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6924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9_{FBF0BE36-6CCD-4C33-9600-A88329D659AD}" xr6:coauthVersionLast="47" xr6:coauthVersionMax="47" xr10:uidLastSave="{00000000-0000-0000-0000-000000000000}"/>
  <bookViews>
    <workbookView xWindow="-110" yWindow="-110" windowWidth="19420" windowHeight="10300" firstSheet="4" activeTab="11" xr2:uid="{00000000-000D-0000-FFFF-FFFF00000000}"/>
  </bookViews>
  <sheets>
    <sheet name="Janvier" sheetId="1" r:id="rId1"/>
    <sheet name="Février" sheetId="6" r:id="rId2"/>
    <sheet name="Mars" sheetId="7" r:id="rId3"/>
    <sheet name="Avril" sheetId="8" r:id="rId4"/>
    <sheet name="Mai" sheetId="9" r:id="rId5"/>
    <sheet name="Juin" sheetId="12" r:id="rId6"/>
    <sheet name="Juillet" sheetId="11" r:id="rId7"/>
    <sheet name="Août" sheetId="10" r:id="rId8"/>
    <sheet name="Septembre" sheetId="15" r:id="rId9"/>
    <sheet name="Octobre" sheetId="16" r:id="rId10"/>
    <sheet name="Novembre" sheetId="13" r:id="rId11"/>
    <sheet name="Décembre" sheetId="14" r:id="rId12"/>
  </sheet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purl.oclc.org/ooxml/spreadsheetml/main">
  <c r="C92" i="14" l="1"/>
  <c r="C79" i="14"/>
  <c r="C66" i="14"/>
  <c r="C53" i="14"/>
  <c r="D46" i="14"/>
  <c r="D45" i="14"/>
  <c r="D44" i="14"/>
  <c r="D43" i="14"/>
  <c r="D4" i="14"/>
  <c r="J4" i="14" s="1"/>
  <c r="K4" i="14" s="1"/>
  <c r="K5" i="14" s="1"/>
  <c r="K6" i="14" s="1"/>
  <c r="K7" i="14" s="1"/>
  <c r="K8" i="14" s="1"/>
  <c r="K9" i="14" s="1"/>
  <c r="K10" i="14" s="1"/>
  <c r="K11" i="14" s="1"/>
  <c r="K12" i="14" s="1"/>
  <c r="K13" i="14" s="1"/>
  <c r="K14" i="14" s="1"/>
  <c r="K15" i="14" s="1"/>
  <c r="K16" i="14" s="1"/>
  <c r="K17" i="14" s="1"/>
  <c r="K18" i="14" s="1"/>
  <c r="K19" i="14" s="1"/>
  <c r="K20" i="14" s="1"/>
  <c r="K21" i="14" s="1"/>
  <c r="K22" i="14" s="1"/>
  <c r="K23" i="14" s="1"/>
  <c r="K24" i="14" s="1"/>
  <c r="K25" i="14" s="1"/>
  <c r="K26" i="14" s="1"/>
  <c r="K27" i="14" s="1"/>
  <c r="K28" i="14" s="1"/>
  <c r="K29" i="14" s="1"/>
  <c r="K30" i="14" s="1"/>
  <c r="K31" i="14" s="1"/>
  <c r="K32" i="14" s="1"/>
  <c r="K33" i="14" s="1"/>
  <c r="K34" i="14" s="1"/>
  <c r="K35" i="14" s="1"/>
  <c r="K36" i="14" s="1"/>
  <c r="K37" i="14" s="1"/>
  <c r="K38" i="14" s="1"/>
  <c r="K39" i="14" s="1"/>
  <c r="K40" i="14" s="1"/>
  <c r="K41" i="14" s="1"/>
  <c r="K42" i="14" s="1"/>
  <c r="K43" i="14" s="1"/>
  <c r="K44" i="14" s="1"/>
  <c r="K45" i="14" s="1"/>
  <c r="K46" i="14" s="1"/>
  <c r="K47" i="14" s="1"/>
  <c r="K48" i="14" s="1"/>
  <c r="K49" i="14" s="1"/>
  <c r="K50" i="14" s="1"/>
  <c r="K51" i="14" s="1"/>
  <c r="K52" i="14" s="1"/>
  <c r="K53" i="14" s="1"/>
  <c r="K54" i="14" s="1"/>
  <c r="K55" i="14" s="1"/>
  <c r="K56" i="14" s="1"/>
  <c r="K57" i="14" s="1"/>
  <c r="K58" i="14" s="1"/>
  <c r="K59" i="14" s="1"/>
  <c r="K60" i="14" s="1"/>
  <c r="K61" i="14" s="1"/>
  <c r="K62" i="14" s="1"/>
  <c r="K63" i="14" s="1"/>
  <c r="K64" i="14" s="1"/>
  <c r="K65" i="14" s="1"/>
  <c r="K66" i="14" s="1"/>
  <c r="K67" i="14" s="1"/>
  <c r="K68" i="14" s="1"/>
  <c r="K69" i="14" s="1"/>
  <c r="K70" i="14" s="1"/>
  <c r="K71" i="14" s="1"/>
  <c r="K72" i="14" s="1"/>
  <c r="K73" i="14" s="1"/>
  <c r="K74" i="14" s="1"/>
  <c r="K75" i="14" s="1"/>
  <c r="K76" i="14" s="1"/>
  <c r="K77" i="14" s="1"/>
  <c r="K78" i="14" s="1"/>
  <c r="K79" i="14" s="1"/>
  <c r="K80" i="14" s="1"/>
  <c r="K81" i="14" s="1"/>
  <c r="K82" i="14" s="1"/>
  <c r="K83" i="14" s="1"/>
  <c r="K84" i="14" s="1"/>
  <c r="K85" i="14" s="1"/>
  <c r="K86" i="14" s="1"/>
  <c r="K87" i="14" s="1"/>
  <c r="K88" i="14" s="1"/>
  <c r="K89" i="14" s="1"/>
  <c r="K90" i="14" s="1"/>
  <c r="K91" i="14" s="1"/>
  <c r="K92" i="14" s="1"/>
  <c r="K93" i="14" s="1"/>
  <c r="K94" i="14" s="1"/>
  <c r="K95" i="14" s="1"/>
  <c r="K96" i="14" s="1"/>
  <c r="K97" i="14" s="1"/>
  <c r="K98" i="14" s="1"/>
  <c r="K99" i="14" s="1"/>
  <c r="K100" i="14" s="1"/>
  <c r="K101" i="14" s="1"/>
  <c r="K102" i="14" s="1"/>
  <c r="K103" i="14" s="1"/>
  <c r="K104" i="14" s="1"/>
  <c r="K105" i="14" s="1"/>
  <c r="K106" i="14" s="1"/>
  <c r="K107" i="14" s="1"/>
  <c r="K108" i="14" s="1"/>
  <c r="K109" i="14" s="1"/>
  <c r="K110" i="14" s="1"/>
  <c r="K111" i="14" s="1"/>
  <c r="K112" i="14" s="1"/>
  <c r="K113" i="14" s="1"/>
  <c r="K114" i="14" s="1"/>
  <c r="K115" i="14" s="1"/>
  <c r="K116" i="14" s="1"/>
  <c r="K117" i="14" s="1"/>
  <c r="K118" i="14" s="1"/>
  <c r="K119" i="14" s="1"/>
  <c r="K120" i="14" s="1"/>
  <c r="K121" i="14" s="1"/>
  <c r="K122" i="14" s="1"/>
  <c r="K123" i="14" s="1"/>
  <c r="K124" i="14" s="1"/>
  <c r="K125" i="14" s="1"/>
  <c r="K126" i="14" s="1"/>
  <c r="K127" i="14" s="1"/>
  <c r="K128" i="14" s="1"/>
  <c r="K129" i="14" s="1"/>
  <c r="K130" i="14" s="1"/>
  <c r="K131" i="14" s="1"/>
  <c r="K132" i="14" s="1"/>
  <c r="K133" i="14" s="1"/>
  <c r="K134" i="14" s="1"/>
  <c r="K135" i="14" s="1"/>
  <c r="K136" i="14" s="1"/>
  <c r="K137" i="14" s="1"/>
  <c r="K138" i="14" s="1"/>
  <c r="K139" i="14" s="1"/>
  <c r="K140" i="14" s="1"/>
  <c r="K141" i="14" s="1"/>
  <c r="K142" i="14" s="1"/>
  <c r="K143" i="14" s="1"/>
  <c r="K144" i="14" s="1"/>
  <c r="K145" i="14" s="1"/>
  <c r="K146" i="14" s="1"/>
  <c r="K147" i="14" s="1"/>
  <c r="K148" i="14" s="1"/>
  <c r="K149" i="14" s="1"/>
  <c r="K150" i="14" s="1"/>
  <c r="K151" i="14" s="1"/>
  <c r="K152" i="14" s="1"/>
  <c r="K153" i="14" s="1"/>
  <c r="C92" i="13"/>
  <c r="C79" i="13"/>
  <c r="E81" i="13" s="1"/>
  <c r="E82" i="13" s="1"/>
  <c r="E83" i="13" s="1"/>
  <c r="E84" i="13" s="1"/>
  <c r="E85" i="13" s="1"/>
  <c r="E86" i="13" s="1"/>
  <c r="E87" i="13" s="1"/>
  <c r="E88" i="13" s="1"/>
  <c r="E89" i="13" s="1"/>
  <c r="E90" i="13" s="1"/>
  <c r="C66" i="13"/>
  <c r="C53" i="13"/>
  <c r="D46" i="13"/>
  <c r="D45" i="13"/>
  <c r="N55" i="13" s="1"/>
  <c r="P57" i="13" s="1"/>
  <c r="P58" i="13" s="1"/>
  <c r="P59" i="13" s="1"/>
  <c r="P60" i="13" s="1"/>
  <c r="P61" i="13" s="1"/>
  <c r="P62" i="13" s="1"/>
  <c r="P63" i="13" s="1"/>
  <c r="P64" i="13" s="1"/>
  <c r="P65" i="13" s="1"/>
  <c r="P66" i="13" s="1"/>
  <c r="P67" i="13" s="1"/>
  <c r="P68" i="13" s="1"/>
  <c r="P69" i="13" s="1"/>
  <c r="P70" i="13" s="1"/>
  <c r="P71" i="13" s="1"/>
  <c r="P72" i="13" s="1"/>
  <c r="P73" i="13" s="1"/>
  <c r="P74" i="13" s="1"/>
  <c r="P75" i="13" s="1"/>
  <c r="P76" i="13" s="1"/>
  <c r="P77" i="13" s="1"/>
  <c r="P78" i="13" s="1"/>
  <c r="P79" i="13" s="1"/>
  <c r="P80" i="13" s="1"/>
  <c r="P81" i="13" s="1"/>
  <c r="P82" i="13" s="1"/>
  <c r="P83" i="13" s="1"/>
  <c r="P84" i="13" s="1"/>
  <c r="P85" i="13" s="1"/>
  <c r="P86" i="13" s="1"/>
  <c r="P87" i="13" s="1"/>
  <c r="P88" i="13" s="1"/>
  <c r="P89" i="13" s="1"/>
  <c r="P90" i="13" s="1"/>
  <c r="P91" i="13" s="1"/>
  <c r="P92" i="13" s="1"/>
  <c r="P93" i="13" s="1"/>
  <c r="P94" i="13" s="1"/>
  <c r="P95" i="13" s="1"/>
  <c r="P96" i="13" s="1"/>
  <c r="P97" i="13" s="1"/>
  <c r="P98" i="13" s="1"/>
  <c r="P99" i="13" s="1"/>
  <c r="P100" i="13" s="1"/>
  <c r="P101" i="13" s="1"/>
  <c r="P102" i="13" s="1"/>
  <c r="P103" i="13" s="1"/>
  <c r="P104" i="13" s="1"/>
  <c r="P105" i="13" s="1"/>
  <c r="P106" i="13" s="1"/>
  <c r="D44" i="13"/>
  <c r="D43" i="13"/>
  <c r="N131" i="13" s="1"/>
  <c r="P133" i="13" s="1"/>
  <c r="P134" i="13" s="1"/>
  <c r="P135" i="13" s="1"/>
  <c r="P136" i="13" s="1"/>
  <c r="P137" i="13" s="1"/>
  <c r="P138" i="13" s="1"/>
  <c r="P139" i="13" s="1"/>
  <c r="P140" i="13" s="1"/>
  <c r="P141" i="13" s="1"/>
  <c r="P142" i="13" s="1"/>
  <c r="P143" i="13" s="1"/>
  <c r="P144" i="13" s="1"/>
  <c r="P145" i="13" s="1"/>
  <c r="P146" i="13" s="1"/>
  <c r="P147" i="13" s="1"/>
  <c r="P148" i="13" s="1"/>
  <c r="P149" i="13" s="1"/>
  <c r="P150" i="13" s="1"/>
  <c r="P151" i="13" s="1"/>
  <c r="P152" i="13" s="1"/>
  <c r="P153" i="13" s="1"/>
  <c r="D4" i="13"/>
  <c r="C92" i="16"/>
  <c r="C79" i="16"/>
  <c r="C66" i="16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C53" i="16"/>
  <c r="D46" i="16"/>
  <c r="D45" i="16"/>
  <c r="N55" i="16" s="1"/>
  <c r="P57" i="16" s="1"/>
  <c r="P58" i="16" s="1"/>
  <c r="P59" i="16" s="1"/>
  <c r="P60" i="16" s="1"/>
  <c r="P61" i="16" s="1"/>
  <c r="P62" i="16" s="1"/>
  <c r="P63" i="16" s="1"/>
  <c r="P64" i="16" s="1"/>
  <c r="P65" i="16" s="1"/>
  <c r="P66" i="16" s="1"/>
  <c r="P67" i="16" s="1"/>
  <c r="P68" i="16" s="1"/>
  <c r="P69" i="16" s="1"/>
  <c r="P70" i="16" s="1"/>
  <c r="P71" i="16" s="1"/>
  <c r="P72" i="16" s="1"/>
  <c r="P73" i="16" s="1"/>
  <c r="P74" i="16" s="1"/>
  <c r="P75" i="16" s="1"/>
  <c r="P76" i="16" s="1"/>
  <c r="P77" i="16" s="1"/>
  <c r="P78" i="16" s="1"/>
  <c r="P79" i="16" s="1"/>
  <c r="P80" i="16" s="1"/>
  <c r="P81" i="16" s="1"/>
  <c r="P82" i="16" s="1"/>
  <c r="P83" i="16" s="1"/>
  <c r="P84" i="16" s="1"/>
  <c r="P85" i="16" s="1"/>
  <c r="P86" i="16" s="1"/>
  <c r="P87" i="16" s="1"/>
  <c r="P88" i="16" s="1"/>
  <c r="P89" i="16" s="1"/>
  <c r="P90" i="16" s="1"/>
  <c r="P91" i="16" s="1"/>
  <c r="P92" i="16" s="1"/>
  <c r="P93" i="16" s="1"/>
  <c r="P94" i="16" s="1"/>
  <c r="P95" i="16" s="1"/>
  <c r="P96" i="16" s="1"/>
  <c r="P97" i="16" s="1"/>
  <c r="P98" i="16" s="1"/>
  <c r="P99" i="16" s="1"/>
  <c r="P100" i="16" s="1"/>
  <c r="P101" i="16" s="1"/>
  <c r="P102" i="16" s="1"/>
  <c r="P103" i="16" s="1"/>
  <c r="P104" i="16" s="1"/>
  <c r="P105" i="16" s="1"/>
  <c r="P106" i="16" s="1"/>
  <c r="D44" i="16"/>
  <c r="D43" i="16"/>
  <c r="D4" i="16"/>
  <c r="C92" i="15"/>
  <c r="C79" i="15"/>
  <c r="C66" i="15"/>
  <c r="C53" i="15"/>
  <c r="D46" i="15"/>
  <c r="D45" i="15"/>
  <c r="D44" i="15"/>
  <c r="N108" i="15" s="1"/>
  <c r="P110" i="15" s="1"/>
  <c r="P111" i="15" s="1"/>
  <c r="P112" i="15" s="1"/>
  <c r="P113" i="15" s="1"/>
  <c r="P114" i="15" s="1"/>
  <c r="P115" i="15" s="1"/>
  <c r="P116" i="15" s="1"/>
  <c r="P117" i="15" s="1"/>
  <c r="P118" i="15" s="1"/>
  <c r="P119" i="15" s="1"/>
  <c r="P120" i="15" s="1"/>
  <c r="P121" i="15" s="1"/>
  <c r="P122" i="15" s="1"/>
  <c r="P123" i="15" s="1"/>
  <c r="P124" i="15" s="1"/>
  <c r="P125" i="15" s="1"/>
  <c r="P126" i="15" s="1"/>
  <c r="P127" i="15" s="1"/>
  <c r="P128" i="15" s="1"/>
  <c r="P129" i="15" s="1"/>
  <c r="D43" i="15"/>
  <c r="D4" i="15"/>
  <c r="N153" i="16"/>
  <c r="N131" i="16"/>
  <c r="P133" i="16" s="1"/>
  <c r="P134" i="16" s="1"/>
  <c r="P135" i="16" s="1"/>
  <c r="P136" i="16" s="1"/>
  <c r="P137" i="16" s="1"/>
  <c r="P138" i="16" s="1"/>
  <c r="P139" i="16" s="1"/>
  <c r="P140" i="16" s="1"/>
  <c r="P141" i="16" s="1"/>
  <c r="P142" i="16" s="1"/>
  <c r="P143" i="16" s="1"/>
  <c r="P144" i="16" s="1"/>
  <c r="P145" i="16" s="1"/>
  <c r="P146" i="16" s="1"/>
  <c r="P147" i="16" s="1"/>
  <c r="P148" i="16" s="1"/>
  <c r="P149" i="16" s="1"/>
  <c r="P150" i="16" s="1"/>
  <c r="P151" i="16" s="1"/>
  <c r="P152" i="16" s="1"/>
  <c r="P153" i="16" s="1"/>
  <c r="N129" i="16"/>
  <c r="N106" i="16"/>
  <c r="C103" i="16"/>
  <c r="E94" i="16"/>
  <c r="E95" i="16" s="1"/>
  <c r="E96" i="16" s="1"/>
  <c r="E97" i="16" s="1"/>
  <c r="E98" i="16" s="1"/>
  <c r="E99" i="16" s="1"/>
  <c r="E100" i="16" s="1"/>
  <c r="E101" i="16" s="1"/>
  <c r="E102" i="16" s="1"/>
  <c r="E103" i="16" s="1"/>
  <c r="C90" i="16"/>
  <c r="E81" i="16"/>
  <c r="E82" i="16" s="1"/>
  <c r="E83" i="16" s="1"/>
  <c r="E84" i="16" s="1"/>
  <c r="E85" i="16" s="1"/>
  <c r="E86" i="16" s="1"/>
  <c r="E87" i="16" s="1"/>
  <c r="E88" i="16" s="1"/>
  <c r="E89" i="16" s="1"/>
  <c r="E90" i="16" s="1"/>
  <c r="C77" i="16"/>
  <c r="C64" i="16"/>
  <c r="E55" i="16"/>
  <c r="E56" i="16" s="1"/>
  <c r="E57" i="16" s="1"/>
  <c r="E58" i="16" s="1"/>
  <c r="E59" i="16" s="1"/>
  <c r="E60" i="16" s="1"/>
  <c r="E61" i="16" s="1"/>
  <c r="E62" i="16" s="1"/>
  <c r="E63" i="16" s="1"/>
  <c r="E64" i="16" s="1"/>
  <c r="N53" i="16"/>
  <c r="C51" i="16"/>
  <c r="C50" i="16"/>
  <c r="N108" i="16"/>
  <c r="P110" i="16" s="1"/>
  <c r="P111" i="16" s="1"/>
  <c r="P112" i="16" s="1"/>
  <c r="P113" i="16" s="1"/>
  <c r="P114" i="16" s="1"/>
  <c r="P115" i="16" s="1"/>
  <c r="P116" i="16" s="1"/>
  <c r="P117" i="16" s="1"/>
  <c r="P118" i="16" s="1"/>
  <c r="P119" i="16" s="1"/>
  <c r="P120" i="16" s="1"/>
  <c r="P121" i="16" s="1"/>
  <c r="P122" i="16" s="1"/>
  <c r="P123" i="16" s="1"/>
  <c r="P124" i="16" s="1"/>
  <c r="P125" i="16" s="1"/>
  <c r="P126" i="16" s="1"/>
  <c r="P127" i="16" s="1"/>
  <c r="P128" i="16" s="1"/>
  <c r="P129" i="16" s="1"/>
  <c r="D42" i="16"/>
  <c r="C38" i="16"/>
  <c r="J5" i="16"/>
  <c r="G5" i="16"/>
  <c r="J4" i="16"/>
  <c r="K4" i="16" s="1"/>
  <c r="K5" i="16" s="1"/>
  <c r="K6" i="16" s="1"/>
  <c r="K7" i="16" s="1"/>
  <c r="K8" i="16" s="1"/>
  <c r="K9" i="16" s="1"/>
  <c r="K10" i="16" s="1"/>
  <c r="K11" i="16" s="1"/>
  <c r="K12" i="16" s="1"/>
  <c r="K13" i="16" s="1"/>
  <c r="K14" i="16" s="1"/>
  <c r="K15" i="16" s="1"/>
  <c r="K16" i="16" s="1"/>
  <c r="K17" i="16" s="1"/>
  <c r="K18" i="16" s="1"/>
  <c r="K19" i="16" s="1"/>
  <c r="K20" i="16" s="1"/>
  <c r="K21" i="16" s="1"/>
  <c r="K22" i="16" s="1"/>
  <c r="K23" i="16" s="1"/>
  <c r="K24" i="16" s="1"/>
  <c r="K25" i="16" s="1"/>
  <c r="K26" i="16" s="1"/>
  <c r="K27" i="16" s="1"/>
  <c r="K28" i="16" s="1"/>
  <c r="K29" i="16" s="1"/>
  <c r="K30" i="16" s="1"/>
  <c r="K31" i="16" s="1"/>
  <c r="K32" i="16" s="1"/>
  <c r="K33" i="16" s="1"/>
  <c r="K34" i="16" s="1"/>
  <c r="K35" i="16" s="1"/>
  <c r="K36" i="16" s="1"/>
  <c r="K37" i="16" s="1"/>
  <c r="K38" i="16" s="1"/>
  <c r="K39" i="16" s="1"/>
  <c r="K40" i="16" s="1"/>
  <c r="K41" i="16" s="1"/>
  <c r="K42" i="16" s="1"/>
  <c r="K43" i="16" s="1"/>
  <c r="K44" i="16" s="1"/>
  <c r="K45" i="16" s="1"/>
  <c r="K46" i="16" s="1"/>
  <c r="K47" i="16" s="1"/>
  <c r="K48" i="16" s="1"/>
  <c r="K49" i="16" s="1"/>
  <c r="K50" i="16" s="1"/>
  <c r="K51" i="16" s="1"/>
  <c r="K52" i="16" s="1"/>
  <c r="K53" i="16" s="1"/>
  <c r="K54" i="16" s="1"/>
  <c r="K55" i="16" s="1"/>
  <c r="K56" i="16" s="1"/>
  <c r="K57" i="16" s="1"/>
  <c r="K58" i="16" s="1"/>
  <c r="K59" i="16" s="1"/>
  <c r="K60" i="16" s="1"/>
  <c r="K61" i="16" s="1"/>
  <c r="K62" i="16" s="1"/>
  <c r="K63" i="16" s="1"/>
  <c r="K64" i="16" s="1"/>
  <c r="K65" i="16" s="1"/>
  <c r="K66" i="16" s="1"/>
  <c r="K67" i="16" s="1"/>
  <c r="K68" i="16" s="1"/>
  <c r="K69" i="16" s="1"/>
  <c r="K70" i="16" s="1"/>
  <c r="K71" i="16" s="1"/>
  <c r="K72" i="16" s="1"/>
  <c r="K73" i="16" s="1"/>
  <c r="K74" i="16" s="1"/>
  <c r="K75" i="16" s="1"/>
  <c r="K76" i="16" s="1"/>
  <c r="K77" i="16" s="1"/>
  <c r="K78" i="16" s="1"/>
  <c r="K79" i="16" s="1"/>
  <c r="K80" i="16" s="1"/>
  <c r="K81" i="16" s="1"/>
  <c r="K82" i="16" s="1"/>
  <c r="K83" i="16" s="1"/>
  <c r="K84" i="16" s="1"/>
  <c r="K85" i="16" s="1"/>
  <c r="K86" i="16" s="1"/>
  <c r="K87" i="16" s="1"/>
  <c r="K88" i="16" s="1"/>
  <c r="K89" i="16" s="1"/>
  <c r="K90" i="16" s="1"/>
  <c r="K91" i="16" s="1"/>
  <c r="K92" i="16" s="1"/>
  <c r="K93" i="16" s="1"/>
  <c r="K94" i="16" s="1"/>
  <c r="K95" i="16" s="1"/>
  <c r="K96" i="16" s="1"/>
  <c r="K97" i="16" s="1"/>
  <c r="K98" i="16" s="1"/>
  <c r="K99" i="16" s="1"/>
  <c r="K100" i="16" s="1"/>
  <c r="K101" i="16" s="1"/>
  <c r="K102" i="16" s="1"/>
  <c r="K103" i="16" s="1"/>
  <c r="K104" i="16" s="1"/>
  <c r="K105" i="16" s="1"/>
  <c r="K106" i="16" s="1"/>
  <c r="K107" i="16" s="1"/>
  <c r="K108" i="16" s="1"/>
  <c r="K109" i="16" s="1"/>
  <c r="K110" i="16" s="1"/>
  <c r="K111" i="16" s="1"/>
  <c r="K112" i="16" s="1"/>
  <c r="K113" i="16" s="1"/>
  <c r="K114" i="16" s="1"/>
  <c r="K115" i="16" s="1"/>
  <c r="K116" i="16" s="1"/>
  <c r="K117" i="16" s="1"/>
  <c r="K118" i="16" s="1"/>
  <c r="K119" i="16" s="1"/>
  <c r="K120" i="16" s="1"/>
  <c r="K121" i="16" s="1"/>
  <c r="K122" i="16" s="1"/>
  <c r="K123" i="16" s="1"/>
  <c r="K124" i="16" s="1"/>
  <c r="K125" i="16" s="1"/>
  <c r="K126" i="16" s="1"/>
  <c r="K127" i="16" s="1"/>
  <c r="K128" i="16" s="1"/>
  <c r="K129" i="16" s="1"/>
  <c r="K130" i="16" s="1"/>
  <c r="K131" i="16" s="1"/>
  <c r="K132" i="16" s="1"/>
  <c r="K133" i="16" s="1"/>
  <c r="K134" i="16" s="1"/>
  <c r="K135" i="16" s="1"/>
  <c r="K136" i="16" s="1"/>
  <c r="K137" i="16" s="1"/>
  <c r="K138" i="16" s="1"/>
  <c r="K139" i="16" s="1"/>
  <c r="K140" i="16" s="1"/>
  <c r="K141" i="16" s="1"/>
  <c r="K142" i="16" s="1"/>
  <c r="K143" i="16" s="1"/>
  <c r="K144" i="16" s="1"/>
  <c r="K145" i="16" s="1"/>
  <c r="K146" i="16" s="1"/>
  <c r="K147" i="16" s="1"/>
  <c r="K148" i="16" s="1"/>
  <c r="K149" i="16" s="1"/>
  <c r="K150" i="16" s="1"/>
  <c r="K151" i="16" s="1"/>
  <c r="K152" i="16" s="1"/>
  <c r="K153" i="16" s="1"/>
  <c r="G4" i="16"/>
  <c r="C14" i="16"/>
  <c r="C42" i="16" s="1"/>
  <c r="C46" i="16" s="1"/>
  <c r="N153" i="15"/>
  <c r="N131" i="15"/>
  <c r="P133" i="15" s="1"/>
  <c r="P134" i="15" s="1"/>
  <c r="P135" i="15" s="1"/>
  <c r="P136" i="15" s="1"/>
  <c r="P137" i="15" s="1"/>
  <c r="P138" i="15" s="1"/>
  <c r="P139" i="15" s="1"/>
  <c r="P140" i="15" s="1"/>
  <c r="P141" i="15" s="1"/>
  <c r="P142" i="15" s="1"/>
  <c r="P143" i="15" s="1"/>
  <c r="P144" i="15" s="1"/>
  <c r="P145" i="15" s="1"/>
  <c r="P146" i="15" s="1"/>
  <c r="P147" i="15" s="1"/>
  <c r="P148" i="15" s="1"/>
  <c r="P149" i="15" s="1"/>
  <c r="P150" i="15" s="1"/>
  <c r="P151" i="15" s="1"/>
  <c r="P152" i="15" s="1"/>
  <c r="P153" i="15" s="1"/>
  <c r="N129" i="15"/>
  <c r="N106" i="15"/>
  <c r="C103" i="15"/>
  <c r="E94" i="15"/>
  <c r="E95" i="15" s="1"/>
  <c r="E96" i="15" s="1"/>
  <c r="E97" i="15" s="1"/>
  <c r="E98" i="15" s="1"/>
  <c r="E99" i="15" s="1"/>
  <c r="E100" i="15" s="1"/>
  <c r="E101" i="15" s="1"/>
  <c r="E102" i="15" s="1"/>
  <c r="E103" i="15" s="1"/>
  <c r="C90" i="15"/>
  <c r="E81" i="15"/>
  <c r="E82" i="15" s="1"/>
  <c r="E83" i="15" s="1"/>
  <c r="E84" i="15" s="1"/>
  <c r="E85" i="15" s="1"/>
  <c r="E86" i="15" s="1"/>
  <c r="E87" i="15" s="1"/>
  <c r="E88" i="15" s="1"/>
  <c r="E89" i="15" s="1"/>
  <c r="E90" i="15" s="1"/>
  <c r="C77" i="15"/>
  <c r="E68" i="15"/>
  <c r="E69" i="15" s="1"/>
  <c r="E70" i="15" s="1"/>
  <c r="E71" i="15" s="1"/>
  <c r="E72" i="15" s="1"/>
  <c r="E73" i="15" s="1"/>
  <c r="E74" i="15" s="1"/>
  <c r="E75" i="15" s="1"/>
  <c r="E76" i="15" s="1"/>
  <c r="E77" i="15" s="1"/>
  <c r="C64" i="15"/>
  <c r="E55" i="15"/>
  <c r="E56" i="15" s="1"/>
  <c r="E57" i="15" s="1"/>
  <c r="E58" i="15" s="1"/>
  <c r="E59" i="15" s="1"/>
  <c r="E60" i="15" s="1"/>
  <c r="E61" i="15" s="1"/>
  <c r="E62" i="15" s="1"/>
  <c r="E63" i="15" s="1"/>
  <c r="E64" i="15" s="1"/>
  <c r="N53" i="15"/>
  <c r="C51" i="15"/>
  <c r="C50" i="15"/>
  <c r="N55" i="15"/>
  <c r="P57" i="15" s="1"/>
  <c r="P58" i="15" s="1"/>
  <c r="P59" i="15" s="1"/>
  <c r="P60" i="15" s="1"/>
  <c r="P61" i="15" s="1"/>
  <c r="P62" i="15" s="1"/>
  <c r="P63" i="15" s="1"/>
  <c r="P64" i="15" s="1"/>
  <c r="P65" i="15" s="1"/>
  <c r="P66" i="15" s="1"/>
  <c r="P67" i="15" s="1"/>
  <c r="P68" i="15" s="1"/>
  <c r="P69" i="15" s="1"/>
  <c r="P70" i="15" s="1"/>
  <c r="P71" i="15" s="1"/>
  <c r="P72" i="15" s="1"/>
  <c r="P73" i="15" s="1"/>
  <c r="P74" i="15" s="1"/>
  <c r="P75" i="15" s="1"/>
  <c r="P76" i="15" s="1"/>
  <c r="P77" i="15" s="1"/>
  <c r="P78" i="15" s="1"/>
  <c r="P79" i="15" s="1"/>
  <c r="P80" i="15" s="1"/>
  <c r="P81" i="15" s="1"/>
  <c r="P82" i="15" s="1"/>
  <c r="P83" i="15" s="1"/>
  <c r="P84" i="15" s="1"/>
  <c r="P85" i="15" s="1"/>
  <c r="P86" i="15" s="1"/>
  <c r="P87" i="15" s="1"/>
  <c r="P88" i="15" s="1"/>
  <c r="P89" i="15" s="1"/>
  <c r="P90" i="15" s="1"/>
  <c r="P91" i="15" s="1"/>
  <c r="P92" i="15" s="1"/>
  <c r="P93" i="15" s="1"/>
  <c r="P94" i="15" s="1"/>
  <c r="P95" i="15" s="1"/>
  <c r="P96" i="15" s="1"/>
  <c r="P97" i="15" s="1"/>
  <c r="P98" i="15" s="1"/>
  <c r="P99" i="15" s="1"/>
  <c r="P100" i="15" s="1"/>
  <c r="P101" i="15" s="1"/>
  <c r="P102" i="15" s="1"/>
  <c r="P103" i="15" s="1"/>
  <c r="P104" i="15" s="1"/>
  <c r="P105" i="15" s="1"/>
  <c r="P106" i="15" s="1"/>
  <c r="D42" i="15"/>
  <c r="C38" i="15"/>
  <c r="J5" i="15"/>
  <c r="G5" i="15"/>
  <c r="G4" i="15"/>
  <c r="J4" i="15"/>
  <c r="N153" i="14"/>
  <c r="N131" i="14"/>
  <c r="P133" i="14" s="1"/>
  <c r="P134" i="14" s="1"/>
  <c r="P135" i="14" s="1"/>
  <c r="P136" i="14" s="1"/>
  <c r="P137" i="14" s="1"/>
  <c r="P138" i="14" s="1"/>
  <c r="P139" i="14" s="1"/>
  <c r="P140" i="14" s="1"/>
  <c r="P141" i="14" s="1"/>
  <c r="P142" i="14" s="1"/>
  <c r="P143" i="14" s="1"/>
  <c r="P144" i="14" s="1"/>
  <c r="P145" i="14" s="1"/>
  <c r="P146" i="14" s="1"/>
  <c r="P147" i="14" s="1"/>
  <c r="P148" i="14" s="1"/>
  <c r="P149" i="14" s="1"/>
  <c r="P150" i="14" s="1"/>
  <c r="P151" i="14" s="1"/>
  <c r="P152" i="14" s="1"/>
  <c r="P153" i="14" s="1"/>
  <c r="N129" i="14"/>
  <c r="N106" i="14"/>
  <c r="C103" i="14"/>
  <c r="E94" i="14"/>
  <c r="E95" i="14" s="1"/>
  <c r="E96" i="14" s="1"/>
  <c r="E97" i="14" s="1"/>
  <c r="E98" i="14" s="1"/>
  <c r="E99" i="14" s="1"/>
  <c r="E100" i="14" s="1"/>
  <c r="E101" i="14" s="1"/>
  <c r="E102" i="14" s="1"/>
  <c r="E103" i="14" s="1"/>
  <c r="C90" i="14"/>
  <c r="E81" i="14"/>
  <c r="E82" i="14" s="1"/>
  <c r="E83" i="14" s="1"/>
  <c r="E84" i="14" s="1"/>
  <c r="E85" i="14" s="1"/>
  <c r="E86" i="14" s="1"/>
  <c r="E87" i="14" s="1"/>
  <c r="E88" i="14" s="1"/>
  <c r="E89" i="14" s="1"/>
  <c r="E90" i="14" s="1"/>
  <c r="C77" i="14"/>
  <c r="E73" i="14"/>
  <c r="E74" i="14" s="1"/>
  <c r="E75" i="14" s="1"/>
  <c r="E76" i="14" s="1"/>
  <c r="E77" i="14" s="1"/>
  <c r="E68" i="14"/>
  <c r="E69" i="14" s="1"/>
  <c r="E70" i="14" s="1"/>
  <c r="E71" i="14" s="1"/>
  <c r="E72" i="14" s="1"/>
  <c r="C64" i="14"/>
  <c r="E55" i="14"/>
  <c r="E56" i="14" s="1"/>
  <c r="E57" i="14" s="1"/>
  <c r="E58" i="14" s="1"/>
  <c r="E59" i="14" s="1"/>
  <c r="E60" i="14" s="1"/>
  <c r="E61" i="14" s="1"/>
  <c r="E62" i="14" s="1"/>
  <c r="E63" i="14" s="1"/>
  <c r="E64" i="14" s="1"/>
  <c r="N53" i="14"/>
  <c r="C51" i="14"/>
  <c r="C50" i="14"/>
  <c r="N55" i="14"/>
  <c r="P57" i="14" s="1"/>
  <c r="P58" i="14" s="1"/>
  <c r="P59" i="14" s="1"/>
  <c r="P60" i="14" s="1"/>
  <c r="P61" i="14" s="1"/>
  <c r="P62" i="14" s="1"/>
  <c r="P63" i="14" s="1"/>
  <c r="P64" i="14" s="1"/>
  <c r="P65" i="14" s="1"/>
  <c r="P66" i="14" s="1"/>
  <c r="P67" i="14" s="1"/>
  <c r="P68" i="14" s="1"/>
  <c r="P69" i="14" s="1"/>
  <c r="P70" i="14" s="1"/>
  <c r="P71" i="14" s="1"/>
  <c r="P72" i="14" s="1"/>
  <c r="P73" i="14" s="1"/>
  <c r="P74" i="14" s="1"/>
  <c r="P75" i="14" s="1"/>
  <c r="P76" i="14" s="1"/>
  <c r="P77" i="14" s="1"/>
  <c r="P78" i="14" s="1"/>
  <c r="P79" i="14" s="1"/>
  <c r="P80" i="14" s="1"/>
  <c r="P81" i="14" s="1"/>
  <c r="P82" i="14" s="1"/>
  <c r="P83" i="14" s="1"/>
  <c r="P84" i="14" s="1"/>
  <c r="P85" i="14" s="1"/>
  <c r="P86" i="14" s="1"/>
  <c r="P87" i="14" s="1"/>
  <c r="P88" i="14" s="1"/>
  <c r="P89" i="14" s="1"/>
  <c r="P90" i="14" s="1"/>
  <c r="P91" i="14" s="1"/>
  <c r="P92" i="14" s="1"/>
  <c r="P93" i="14" s="1"/>
  <c r="P94" i="14" s="1"/>
  <c r="P95" i="14" s="1"/>
  <c r="P96" i="14" s="1"/>
  <c r="P97" i="14" s="1"/>
  <c r="P98" i="14" s="1"/>
  <c r="P99" i="14" s="1"/>
  <c r="P100" i="14" s="1"/>
  <c r="P101" i="14" s="1"/>
  <c r="P102" i="14" s="1"/>
  <c r="P103" i="14" s="1"/>
  <c r="P104" i="14" s="1"/>
  <c r="P105" i="14" s="1"/>
  <c r="P106" i="14" s="1"/>
  <c r="N108" i="14"/>
  <c r="P110" i="14" s="1"/>
  <c r="P111" i="14" s="1"/>
  <c r="P112" i="14" s="1"/>
  <c r="P113" i="14" s="1"/>
  <c r="P114" i="14" s="1"/>
  <c r="P115" i="14" s="1"/>
  <c r="P116" i="14" s="1"/>
  <c r="P117" i="14" s="1"/>
  <c r="P118" i="14" s="1"/>
  <c r="P119" i="14" s="1"/>
  <c r="P120" i="14" s="1"/>
  <c r="P121" i="14" s="1"/>
  <c r="P122" i="14" s="1"/>
  <c r="P123" i="14" s="1"/>
  <c r="P124" i="14" s="1"/>
  <c r="P125" i="14" s="1"/>
  <c r="P126" i="14" s="1"/>
  <c r="P127" i="14" s="1"/>
  <c r="P128" i="14" s="1"/>
  <c r="P129" i="14" s="1"/>
  <c r="D42" i="14"/>
  <c r="C38" i="14"/>
  <c r="J5" i="14"/>
  <c r="G5" i="14"/>
  <c r="G4" i="14"/>
  <c r="C14" i="14"/>
  <c r="C42" i="14" s="1"/>
  <c r="C46" i="14" s="1"/>
  <c r="N153" i="13"/>
  <c r="N129" i="13"/>
  <c r="N106" i="13"/>
  <c r="C103" i="13"/>
  <c r="E94" i="13"/>
  <c r="E95" i="13" s="1"/>
  <c r="E96" i="13" s="1"/>
  <c r="E97" i="13" s="1"/>
  <c r="E98" i="13" s="1"/>
  <c r="E99" i="13" s="1"/>
  <c r="E100" i="13" s="1"/>
  <c r="E101" i="13" s="1"/>
  <c r="E102" i="13" s="1"/>
  <c r="E103" i="13" s="1"/>
  <c r="C90" i="13"/>
  <c r="C77" i="13"/>
  <c r="E68" i="13"/>
  <c r="E69" i="13" s="1"/>
  <c r="E70" i="13" s="1"/>
  <c r="E71" i="13" s="1"/>
  <c r="E72" i="13" s="1"/>
  <c r="E73" i="13" s="1"/>
  <c r="E74" i="13" s="1"/>
  <c r="E75" i="13" s="1"/>
  <c r="E76" i="13" s="1"/>
  <c r="E77" i="13" s="1"/>
  <c r="C64" i="13"/>
  <c r="E55" i="13"/>
  <c r="E56" i="13" s="1"/>
  <c r="E57" i="13" s="1"/>
  <c r="E58" i="13" s="1"/>
  <c r="E59" i="13" s="1"/>
  <c r="E60" i="13" s="1"/>
  <c r="E61" i="13" s="1"/>
  <c r="E62" i="13" s="1"/>
  <c r="E63" i="13" s="1"/>
  <c r="E64" i="13" s="1"/>
  <c r="N53" i="13"/>
  <c r="C51" i="13"/>
  <c r="C50" i="13"/>
  <c r="N108" i="13"/>
  <c r="P110" i="13" s="1"/>
  <c r="P111" i="13" s="1"/>
  <c r="P112" i="13" s="1"/>
  <c r="P113" i="13" s="1"/>
  <c r="P114" i="13" s="1"/>
  <c r="P115" i="13" s="1"/>
  <c r="P116" i="13" s="1"/>
  <c r="P117" i="13" s="1"/>
  <c r="P118" i="13" s="1"/>
  <c r="P119" i="13" s="1"/>
  <c r="P120" i="13" s="1"/>
  <c r="P121" i="13" s="1"/>
  <c r="P122" i="13" s="1"/>
  <c r="P123" i="13" s="1"/>
  <c r="P124" i="13" s="1"/>
  <c r="P125" i="13" s="1"/>
  <c r="P126" i="13" s="1"/>
  <c r="P127" i="13" s="1"/>
  <c r="P128" i="13" s="1"/>
  <c r="P129" i="13" s="1"/>
  <c r="D42" i="13"/>
  <c r="C38" i="13"/>
  <c r="J5" i="13"/>
  <c r="G5" i="13"/>
  <c r="G4" i="13"/>
  <c r="J4" i="13"/>
  <c r="C92" i="10"/>
  <c r="C79" i="10"/>
  <c r="C66" i="10"/>
  <c r="E68" i="10" s="1"/>
  <c r="E69" i="10" s="1"/>
  <c r="E70" i="10" s="1"/>
  <c r="E71" i="10" s="1"/>
  <c r="E72" i="10" s="1"/>
  <c r="E73" i="10" s="1"/>
  <c r="E74" i="10" s="1"/>
  <c r="E75" i="10" s="1"/>
  <c r="E76" i="10" s="1"/>
  <c r="E77" i="10" s="1"/>
  <c r="C53" i="10"/>
  <c r="D46" i="10"/>
  <c r="D45" i="10"/>
  <c r="D44" i="10"/>
  <c r="D43" i="10"/>
  <c r="D4" i="10"/>
  <c r="J4" i="10" s="1"/>
  <c r="K4" i="10" s="1"/>
  <c r="K5" i="10" s="1"/>
  <c r="K6" i="10" s="1"/>
  <c r="K7" i="10" s="1"/>
  <c r="K8" i="10" s="1"/>
  <c r="K9" i="10" s="1"/>
  <c r="K10" i="10" s="1"/>
  <c r="K11" i="10" s="1"/>
  <c r="K12" i="10" s="1"/>
  <c r="K13" i="10" s="1"/>
  <c r="K14" i="10" s="1"/>
  <c r="K15" i="10" s="1"/>
  <c r="K16" i="10" s="1"/>
  <c r="K17" i="10" s="1"/>
  <c r="K18" i="10" s="1"/>
  <c r="K19" i="10" s="1"/>
  <c r="K20" i="10" s="1"/>
  <c r="K21" i="10" s="1"/>
  <c r="K22" i="10" s="1"/>
  <c r="K23" i="10" s="1"/>
  <c r="K24" i="10" s="1"/>
  <c r="K25" i="10" s="1"/>
  <c r="K26" i="10" s="1"/>
  <c r="K27" i="10" s="1"/>
  <c r="K28" i="10" s="1"/>
  <c r="K29" i="10" s="1"/>
  <c r="K30" i="10" s="1"/>
  <c r="K31" i="10" s="1"/>
  <c r="K32" i="10" s="1"/>
  <c r="K33" i="10" s="1"/>
  <c r="K34" i="10" s="1"/>
  <c r="K35" i="10" s="1"/>
  <c r="K36" i="10" s="1"/>
  <c r="K37" i="10" s="1"/>
  <c r="K38" i="10" s="1"/>
  <c r="K39" i="10" s="1"/>
  <c r="K40" i="10" s="1"/>
  <c r="K41" i="10" s="1"/>
  <c r="K42" i="10" s="1"/>
  <c r="K43" i="10" s="1"/>
  <c r="K44" i="10" s="1"/>
  <c r="K45" i="10" s="1"/>
  <c r="K46" i="10" s="1"/>
  <c r="K47" i="10" s="1"/>
  <c r="K48" i="10" s="1"/>
  <c r="K49" i="10" s="1"/>
  <c r="K50" i="10" s="1"/>
  <c r="K51" i="10" s="1"/>
  <c r="K52" i="10" s="1"/>
  <c r="K53" i="10" s="1"/>
  <c r="K54" i="10" s="1"/>
  <c r="K55" i="10" s="1"/>
  <c r="K56" i="10" s="1"/>
  <c r="K57" i="10" s="1"/>
  <c r="K58" i="10" s="1"/>
  <c r="K59" i="10" s="1"/>
  <c r="K60" i="10" s="1"/>
  <c r="K61" i="10" s="1"/>
  <c r="K62" i="10" s="1"/>
  <c r="K63" i="10" s="1"/>
  <c r="K64" i="10" s="1"/>
  <c r="K65" i="10" s="1"/>
  <c r="K66" i="10" s="1"/>
  <c r="K67" i="10" s="1"/>
  <c r="K68" i="10" s="1"/>
  <c r="K69" i="10" s="1"/>
  <c r="K70" i="10" s="1"/>
  <c r="K71" i="10" s="1"/>
  <c r="K72" i="10" s="1"/>
  <c r="K73" i="10" s="1"/>
  <c r="K74" i="10" s="1"/>
  <c r="K75" i="10" s="1"/>
  <c r="K76" i="10" s="1"/>
  <c r="K77" i="10" s="1"/>
  <c r="K78" i="10" s="1"/>
  <c r="K79" i="10" s="1"/>
  <c r="K80" i="10" s="1"/>
  <c r="K81" i="10" s="1"/>
  <c r="K82" i="10" s="1"/>
  <c r="K83" i="10" s="1"/>
  <c r="K84" i="10" s="1"/>
  <c r="K85" i="10" s="1"/>
  <c r="K86" i="10" s="1"/>
  <c r="K87" i="10" s="1"/>
  <c r="K88" i="10" s="1"/>
  <c r="K89" i="10" s="1"/>
  <c r="K90" i="10" s="1"/>
  <c r="K91" i="10" s="1"/>
  <c r="K92" i="10" s="1"/>
  <c r="K93" i="10" s="1"/>
  <c r="K94" i="10" s="1"/>
  <c r="K95" i="10" s="1"/>
  <c r="K96" i="10" s="1"/>
  <c r="K97" i="10" s="1"/>
  <c r="K98" i="10" s="1"/>
  <c r="K99" i="10" s="1"/>
  <c r="K100" i="10" s="1"/>
  <c r="K101" i="10" s="1"/>
  <c r="K102" i="10" s="1"/>
  <c r="K103" i="10" s="1"/>
  <c r="K104" i="10" s="1"/>
  <c r="K105" i="10" s="1"/>
  <c r="K106" i="10" s="1"/>
  <c r="K107" i="10" s="1"/>
  <c r="K108" i="10" s="1"/>
  <c r="K109" i="10" s="1"/>
  <c r="K110" i="10" s="1"/>
  <c r="K111" i="10" s="1"/>
  <c r="K112" i="10" s="1"/>
  <c r="K113" i="10" s="1"/>
  <c r="K114" i="10" s="1"/>
  <c r="K115" i="10" s="1"/>
  <c r="K116" i="10" s="1"/>
  <c r="K117" i="10" s="1"/>
  <c r="K118" i="10" s="1"/>
  <c r="K119" i="10" s="1"/>
  <c r="K120" i="10" s="1"/>
  <c r="K121" i="10" s="1"/>
  <c r="K122" i="10" s="1"/>
  <c r="K123" i="10" s="1"/>
  <c r="K124" i="10" s="1"/>
  <c r="K125" i="10" s="1"/>
  <c r="K126" i="10" s="1"/>
  <c r="K127" i="10" s="1"/>
  <c r="K128" i="10" s="1"/>
  <c r="K129" i="10" s="1"/>
  <c r="K130" i="10" s="1"/>
  <c r="K131" i="10" s="1"/>
  <c r="K132" i="10" s="1"/>
  <c r="K133" i="10" s="1"/>
  <c r="K134" i="10" s="1"/>
  <c r="K135" i="10" s="1"/>
  <c r="K136" i="10" s="1"/>
  <c r="K137" i="10" s="1"/>
  <c r="K138" i="10" s="1"/>
  <c r="K139" i="10" s="1"/>
  <c r="K140" i="10" s="1"/>
  <c r="K141" i="10" s="1"/>
  <c r="K142" i="10" s="1"/>
  <c r="K143" i="10" s="1"/>
  <c r="K144" i="10" s="1"/>
  <c r="K145" i="10" s="1"/>
  <c r="K146" i="10" s="1"/>
  <c r="K147" i="10" s="1"/>
  <c r="K148" i="10" s="1"/>
  <c r="K149" i="10" s="1"/>
  <c r="K150" i="10" s="1"/>
  <c r="K151" i="10" s="1"/>
  <c r="K152" i="10" s="1"/>
  <c r="K153" i="10" s="1"/>
  <c r="C92" i="11"/>
  <c r="C79" i="11"/>
  <c r="E81" i="11" s="1"/>
  <c r="E82" i="11" s="1"/>
  <c r="E83" i="11" s="1"/>
  <c r="E84" i="11" s="1"/>
  <c r="E85" i="11" s="1"/>
  <c r="E86" i="11" s="1"/>
  <c r="E87" i="11" s="1"/>
  <c r="E88" i="11" s="1"/>
  <c r="E89" i="11" s="1"/>
  <c r="E90" i="11" s="1"/>
  <c r="C66" i="11"/>
  <c r="C53" i="11"/>
  <c r="D46" i="11"/>
  <c r="D45" i="11"/>
  <c r="N55" i="11" s="1"/>
  <c r="P57" i="11" s="1"/>
  <c r="P58" i="11" s="1"/>
  <c r="P59" i="11" s="1"/>
  <c r="P60" i="11" s="1"/>
  <c r="P61" i="11" s="1"/>
  <c r="P62" i="11" s="1"/>
  <c r="P63" i="11" s="1"/>
  <c r="P64" i="11" s="1"/>
  <c r="P65" i="11" s="1"/>
  <c r="P66" i="11" s="1"/>
  <c r="P67" i="11" s="1"/>
  <c r="P68" i="11" s="1"/>
  <c r="P69" i="11" s="1"/>
  <c r="P70" i="11" s="1"/>
  <c r="P71" i="11" s="1"/>
  <c r="P72" i="11" s="1"/>
  <c r="P73" i="11" s="1"/>
  <c r="P74" i="11" s="1"/>
  <c r="P75" i="11" s="1"/>
  <c r="P76" i="11" s="1"/>
  <c r="P77" i="11" s="1"/>
  <c r="P78" i="11" s="1"/>
  <c r="P79" i="11" s="1"/>
  <c r="P80" i="11" s="1"/>
  <c r="P81" i="11" s="1"/>
  <c r="P82" i="11" s="1"/>
  <c r="P83" i="11" s="1"/>
  <c r="P84" i="11" s="1"/>
  <c r="P85" i="11" s="1"/>
  <c r="P86" i="11" s="1"/>
  <c r="P87" i="11" s="1"/>
  <c r="P88" i="11" s="1"/>
  <c r="P89" i="11" s="1"/>
  <c r="P90" i="11" s="1"/>
  <c r="P91" i="11" s="1"/>
  <c r="P92" i="11" s="1"/>
  <c r="P93" i="11" s="1"/>
  <c r="P94" i="11" s="1"/>
  <c r="P95" i="11" s="1"/>
  <c r="P96" i="11" s="1"/>
  <c r="P97" i="11" s="1"/>
  <c r="P98" i="11" s="1"/>
  <c r="P99" i="11" s="1"/>
  <c r="P100" i="11" s="1"/>
  <c r="P101" i="11" s="1"/>
  <c r="P102" i="11" s="1"/>
  <c r="P103" i="11" s="1"/>
  <c r="P104" i="11" s="1"/>
  <c r="P105" i="11" s="1"/>
  <c r="P106" i="11" s="1"/>
  <c r="D44" i="11"/>
  <c r="D43" i="11"/>
  <c r="D4" i="11"/>
  <c r="J4" i="11" s="1"/>
  <c r="C92" i="12"/>
  <c r="C79" i="12"/>
  <c r="C66" i="12"/>
  <c r="C53" i="12"/>
  <c r="D46" i="12"/>
  <c r="D45" i="12"/>
  <c r="D44" i="12"/>
  <c r="D43" i="12"/>
  <c r="D4" i="12"/>
  <c r="N153" i="12"/>
  <c r="N129" i="12"/>
  <c r="N106" i="12"/>
  <c r="C103" i="12"/>
  <c r="E94" i="12"/>
  <c r="E95" i="12" s="1"/>
  <c r="E96" i="12" s="1"/>
  <c r="E97" i="12" s="1"/>
  <c r="E98" i="12" s="1"/>
  <c r="E99" i="12" s="1"/>
  <c r="E100" i="12" s="1"/>
  <c r="E101" i="12" s="1"/>
  <c r="E102" i="12" s="1"/>
  <c r="E103" i="12" s="1"/>
  <c r="C90" i="12"/>
  <c r="E81" i="12"/>
  <c r="E82" i="12" s="1"/>
  <c r="E83" i="12" s="1"/>
  <c r="E84" i="12" s="1"/>
  <c r="E85" i="12" s="1"/>
  <c r="E86" i="12" s="1"/>
  <c r="E87" i="12" s="1"/>
  <c r="E88" i="12" s="1"/>
  <c r="E89" i="12" s="1"/>
  <c r="E90" i="12" s="1"/>
  <c r="C77" i="12"/>
  <c r="E68" i="12"/>
  <c r="E69" i="12" s="1"/>
  <c r="E70" i="12" s="1"/>
  <c r="E71" i="12" s="1"/>
  <c r="E72" i="12" s="1"/>
  <c r="E73" i="12" s="1"/>
  <c r="E74" i="12" s="1"/>
  <c r="E75" i="12" s="1"/>
  <c r="E76" i="12" s="1"/>
  <c r="E77" i="12" s="1"/>
  <c r="C64" i="12"/>
  <c r="E55" i="12"/>
  <c r="E56" i="12" s="1"/>
  <c r="E57" i="12" s="1"/>
  <c r="E58" i="12" s="1"/>
  <c r="E59" i="12" s="1"/>
  <c r="E60" i="12" s="1"/>
  <c r="E61" i="12" s="1"/>
  <c r="E62" i="12" s="1"/>
  <c r="E63" i="12" s="1"/>
  <c r="E64" i="12" s="1"/>
  <c r="N53" i="12"/>
  <c r="C51" i="12"/>
  <c r="C50" i="12"/>
  <c r="N55" i="12"/>
  <c r="P57" i="12" s="1"/>
  <c r="P58" i="12" s="1"/>
  <c r="P59" i="12" s="1"/>
  <c r="P60" i="12" s="1"/>
  <c r="P61" i="12" s="1"/>
  <c r="P62" i="12" s="1"/>
  <c r="P63" i="12" s="1"/>
  <c r="P64" i="12" s="1"/>
  <c r="P65" i="12" s="1"/>
  <c r="P66" i="12" s="1"/>
  <c r="P67" i="12" s="1"/>
  <c r="P68" i="12" s="1"/>
  <c r="P69" i="12" s="1"/>
  <c r="P70" i="12" s="1"/>
  <c r="P71" i="12" s="1"/>
  <c r="P72" i="12" s="1"/>
  <c r="P73" i="12" s="1"/>
  <c r="P74" i="12" s="1"/>
  <c r="P75" i="12" s="1"/>
  <c r="P76" i="12" s="1"/>
  <c r="P77" i="12" s="1"/>
  <c r="P78" i="12" s="1"/>
  <c r="P79" i="12" s="1"/>
  <c r="P80" i="12" s="1"/>
  <c r="P81" i="12" s="1"/>
  <c r="P82" i="12" s="1"/>
  <c r="P83" i="12" s="1"/>
  <c r="P84" i="12" s="1"/>
  <c r="P85" i="12" s="1"/>
  <c r="P86" i="12" s="1"/>
  <c r="P87" i="12" s="1"/>
  <c r="P88" i="12" s="1"/>
  <c r="P89" i="12" s="1"/>
  <c r="P90" i="12" s="1"/>
  <c r="P91" i="12" s="1"/>
  <c r="P92" i="12" s="1"/>
  <c r="P93" i="12" s="1"/>
  <c r="P94" i="12" s="1"/>
  <c r="P95" i="12" s="1"/>
  <c r="P96" i="12" s="1"/>
  <c r="P97" i="12" s="1"/>
  <c r="P98" i="12" s="1"/>
  <c r="P99" i="12" s="1"/>
  <c r="P100" i="12" s="1"/>
  <c r="P101" i="12" s="1"/>
  <c r="P102" i="12" s="1"/>
  <c r="P103" i="12" s="1"/>
  <c r="P104" i="12" s="1"/>
  <c r="P105" i="12" s="1"/>
  <c r="P106" i="12" s="1"/>
  <c r="N108" i="12"/>
  <c r="P110" i="12" s="1"/>
  <c r="P111" i="12" s="1"/>
  <c r="P112" i="12" s="1"/>
  <c r="P113" i="12" s="1"/>
  <c r="P114" i="12" s="1"/>
  <c r="P115" i="12" s="1"/>
  <c r="P116" i="12" s="1"/>
  <c r="P117" i="12" s="1"/>
  <c r="P118" i="12" s="1"/>
  <c r="P119" i="12" s="1"/>
  <c r="P120" i="12" s="1"/>
  <c r="P121" i="12" s="1"/>
  <c r="P122" i="12" s="1"/>
  <c r="P123" i="12" s="1"/>
  <c r="P124" i="12" s="1"/>
  <c r="P125" i="12" s="1"/>
  <c r="P126" i="12" s="1"/>
  <c r="P127" i="12" s="1"/>
  <c r="P128" i="12" s="1"/>
  <c r="P129" i="12" s="1"/>
  <c r="N131" i="12"/>
  <c r="P133" i="12" s="1"/>
  <c r="P134" i="12" s="1"/>
  <c r="P135" i="12" s="1"/>
  <c r="P136" i="12" s="1"/>
  <c r="P137" i="12" s="1"/>
  <c r="P138" i="12" s="1"/>
  <c r="P139" i="12" s="1"/>
  <c r="P140" i="12" s="1"/>
  <c r="P141" i="12" s="1"/>
  <c r="P142" i="12" s="1"/>
  <c r="P143" i="12" s="1"/>
  <c r="P144" i="12" s="1"/>
  <c r="P145" i="12" s="1"/>
  <c r="P146" i="12" s="1"/>
  <c r="P147" i="12" s="1"/>
  <c r="P148" i="12" s="1"/>
  <c r="P149" i="12" s="1"/>
  <c r="P150" i="12" s="1"/>
  <c r="P151" i="12" s="1"/>
  <c r="P152" i="12" s="1"/>
  <c r="P153" i="12" s="1"/>
  <c r="D42" i="12"/>
  <c r="C38" i="12"/>
  <c r="J5" i="12"/>
  <c r="G5" i="12"/>
  <c r="J4" i="12"/>
  <c r="K4" i="12" s="1"/>
  <c r="K5" i="12" s="1"/>
  <c r="K6" i="12" s="1"/>
  <c r="K7" i="12" s="1"/>
  <c r="K8" i="12" s="1"/>
  <c r="K9" i="12" s="1"/>
  <c r="K10" i="12" s="1"/>
  <c r="K11" i="12" s="1"/>
  <c r="K12" i="12" s="1"/>
  <c r="K13" i="12" s="1"/>
  <c r="K14" i="12" s="1"/>
  <c r="K15" i="12" s="1"/>
  <c r="K16" i="12" s="1"/>
  <c r="K17" i="12" s="1"/>
  <c r="K18" i="12" s="1"/>
  <c r="K19" i="12" s="1"/>
  <c r="K20" i="12" s="1"/>
  <c r="K21" i="12" s="1"/>
  <c r="K22" i="12" s="1"/>
  <c r="K23" i="12" s="1"/>
  <c r="K24" i="12" s="1"/>
  <c r="K25" i="12" s="1"/>
  <c r="K26" i="12" s="1"/>
  <c r="K27" i="12" s="1"/>
  <c r="K28" i="12" s="1"/>
  <c r="K29" i="12" s="1"/>
  <c r="K30" i="12" s="1"/>
  <c r="K31" i="12" s="1"/>
  <c r="K32" i="12" s="1"/>
  <c r="K33" i="12" s="1"/>
  <c r="K34" i="12" s="1"/>
  <c r="K35" i="12" s="1"/>
  <c r="K36" i="12" s="1"/>
  <c r="K37" i="12" s="1"/>
  <c r="K38" i="12" s="1"/>
  <c r="K39" i="12" s="1"/>
  <c r="K40" i="12" s="1"/>
  <c r="K41" i="12" s="1"/>
  <c r="K42" i="12" s="1"/>
  <c r="K43" i="12" s="1"/>
  <c r="K44" i="12" s="1"/>
  <c r="K45" i="12" s="1"/>
  <c r="K46" i="12" s="1"/>
  <c r="K47" i="12" s="1"/>
  <c r="K48" i="12" s="1"/>
  <c r="K49" i="12" s="1"/>
  <c r="K50" i="12" s="1"/>
  <c r="K51" i="12" s="1"/>
  <c r="K52" i="12" s="1"/>
  <c r="K53" i="12" s="1"/>
  <c r="K54" i="12" s="1"/>
  <c r="K55" i="12" s="1"/>
  <c r="K56" i="12" s="1"/>
  <c r="K57" i="12" s="1"/>
  <c r="K58" i="12" s="1"/>
  <c r="K59" i="12" s="1"/>
  <c r="K60" i="12" s="1"/>
  <c r="K61" i="12" s="1"/>
  <c r="K62" i="12" s="1"/>
  <c r="K63" i="12" s="1"/>
  <c r="K64" i="12" s="1"/>
  <c r="K65" i="12" s="1"/>
  <c r="K66" i="12" s="1"/>
  <c r="K67" i="12" s="1"/>
  <c r="K68" i="12" s="1"/>
  <c r="K69" i="12" s="1"/>
  <c r="K70" i="12" s="1"/>
  <c r="K71" i="12" s="1"/>
  <c r="K72" i="12" s="1"/>
  <c r="K73" i="12" s="1"/>
  <c r="K74" i="12" s="1"/>
  <c r="K75" i="12" s="1"/>
  <c r="K76" i="12" s="1"/>
  <c r="K77" i="12" s="1"/>
  <c r="K78" i="12" s="1"/>
  <c r="K79" i="12" s="1"/>
  <c r="K80" i="12" s="1"/>
  <c r="K81" i="12" s="1"/>
  <c r="K82" i="12" s="1"/>
  <c r="K83" i="12" s="1"/>
  <c r="K84" i="12" s="1"/>
  <c r="K85" i="12" s="1"/>
  <c r="K86" i="12" s="1"/>
  <c r="K87" i="12" s="1"/>
  <c r="K88" i="12" s="1"/>
  <c r="K89" i="12" s="1"/>
  <c r="K90" i="12" s="1"/>
  <c r="K91" i="12" s="1"/>
  <c r="K92" i="12" s="1"/>
  <c r="K93" i="12" s="1"/>
  <c r="K94" i="12" s="1"/>
  <c r="K95" i="12" s="1"/>
  <c r="K96" i="12" s="1"/>
  <c r="K97" i="12" s="1"/>
  <c r="K98" i="12" s="1"/>
  <c r="K99" i="12" s="1"/>
  <c r="K100" i="12" s="1"/>
  <c r="K101" i="12" s="1"/>
  <c r="K102" i="12" s="1"/>
  <c r="K103" i="12" s="1"/>
  <c r="K104" i="12" s="1"/>
  <c r="K105" i="12" s="1"/>
  <c r="K106" i="12" s="1"/>
  <c r="K107" i="12" s="1"/>
  <c r="K108" i="12" s="1"/>
  <c r="K109" i="12" s="1"/>
  <c r="K110" i="12" s="1"/>
  <c r="K111" i="12" s="1"/>
  <c r="K112" i="12" s="1"/>
  <c r="K113" i="12" s="1"/>
  <c r="K114" i="12" s="1"/>
  <c r="K115" i="12" s="1"/>
  <c r="K116" i="12" s="1"/>
  <c r="K117" i="12" s="1"/>
  <c r="K118" i="12" s="1"/>
  <c r="K119" i="12" s="1"/>
  <c r="K120" i="12" s="1"/>
  <c r="K121" i="12" s="1"/>
  <c r="K122" i="12" s="1"/>
  <c r="K123" i="12" s="1"/>
  <c r="K124" i="12" s="1"/>
  <c r="K125" i="12" s="1"/>
  <c r="K126" i="12" s="1"/>
  <c r="K127" i="12" s="1"/>
  <c r="K128" i="12" s="1"/>
  <c r="K129" i="12" s="1"/>
  <c r="K130" i="12" s="1"/>
  <c r="K131" i="12" s="1"/>
  <c r="K132" i="12" s="1"/>
  <c r="K133" i="12" s="1"/>
  <c r="K134" i="12" s="1"/>
  <c r="K135" i="12" s="1"/>
  <c r="K136" i="12" s="1"/>
  <c r="K137" i="12" s="1"/>
  <c r="K138" i="12" s="1"/>
  <c r="K139" i="12" s="1"/>
  <c r="K140" i="12" s="1"/>
  <c r="K141" i="12" s="1"/>
  <c r="K142" i="12" s="1"/>
  <c r="K143" i="12" s="1"/>
  <c r="K144" i="12" s="1"/>
  <c r="K145" i="12" s="1"/>
  <c r="K146" i="12" s="1"/>
  <c r="K147" i="12" s="1"/>
  <c r="K148" i="12" s="1"/>
  <c r="K149" i="12" s="1"/>
  <c r="K150" i="12" s="1"/>
  <c r="K151" i="12" s="1"/>
  <c r="K152" i="12" s="1"/>
  <c r="K153" i="12" s="1"/>
  <c r="G4" i="12"/>
  <c r="C14" i="12"/>
  <c r="C42" i="12" s="1"/>
  <c r="C46" i="12" s="1"/>
  <c r="N153" i="11"/>
  <c r="N131" i="11"/>
  <c r="P133" i="11" s="1"/>
  <c r="P134" i="11" s="1"/>
  <c r="P135" i="11" s="1"/>
  <c r="P136" i="11" s="1"/>
  <c r="P137" i="11" s="1"/>
  <c r="P138" i="11" s="1"/>
  <c r="P139" i="11" s="1"/>
  <c r="P140" i="11" s="1"/>
  <c r="P141" i="11" s="1"/>
  <c r="P142" i="11" s="1"/>
  <c r="P143" i="11" s="1"/>
  <c r="P144" i="11" s="1"/>
  <c r="P145" i="11" s="1"/>
  <c r="P146" i="11" s="1"/>
  <c r="P147" i="11" s="1"/>
  <c r="P148" i="11" s="1"/>
  <c r="P149" i="11" s="1"/>
  <c r="P150" i="11" s="1"/>
  <c r="P151" i="11" s="1"/>
  <c r="P152" i="11" s="1"/>
  <c r="P153" i="11" s="1"/>
  <c r="N129" i="11"/>
  <c r="P110" i="11"/>
  <c r="P111" i="11" s="1"/>
  <c r="P112" i="11" s="1"/>
  <c r="P113" i="11" s="1"/>
  <c r="P114" i="11" s="1"/>
  <c r="P115" i="11" s="1"/>
  <c r="P116" i="11" s="1"/>
  <c r="P117" i="11" s="1"/>
  <c r="P118" i="11" s="1"/>
  <c r="P119" i="11" s="1"/>
  <c r="P120" i="11" s="1"/>
  <c r="P121" i="11" s="1"/>
  <c r="P122" i="11" s="1"/>
  <c r="P123" i="11" s="1"/>
  <c r="P124" i="11" s="1"/>
  <c r="P125" i="11" s="1"/>
  <c r="P126" i="11" s="1"/>
  <c r="P127" i="11" s="1"/>
  <c r="P128" i="11" s="1"/>
  <c r="P129" i="11" s="1"/>
  <c r="N106" i="11"/>
  <c r="C103" i="11"/>
  <c r="E94" i="11"/>
  <c r="E95" i="11" s="1"/>
  <c r="E96" i="11" s="1"/>
  <c r="E97" i="11" s="1"/>
  <c r="E98" i="11" s="1"/>
  <c r="E99" i="11" s="1"/>
  <c r="E100" i="11" s="1"/>
  <c r="E101" i="11" s="1"/>
  <c r="E102" i="11" s="1"/>
  <c r="E103" i="11" s="1"/>
  <c r="C90" i="11"/>
  <c r="C77" i="11"/>
  <c r="E68" i="11"/>
  <c r="E69" i="11" s="1"/>
  <c r="E70" i="11" s="1"/>
  <c r="E71" i="11" s="1"/>
  <c r="E72" i="11" s="1"/>
  <c r="E73" i="11" s="1"/>
  <c r="E74" i="11" s="1"/>
  <c r="E75" i="11" s="1"/>
  <c r="E76" i="11" s="1"/>
  <c r="E77" i="11" s="1"/>
  <c r="C64" i="11"/>
  <c r="N53" i="11"/>
  <c r="E55" i="11"/>
  <c r="E56" i="11" s="1"/>
  <c r="E57" i="11" s="1"/>
  <c r="E58" i="11" s="1"/>
  <c r="E59" i="11" s="1"/>
  <c r="E60" i="11" s="1"/>
  <c r="E61" i="11" s="1"/>
  <c r="E62" i="11" s="1"/>
  <c r="E63" i="11" s="1"/>
  <c r="E64" i="11" s="1"/>
  <c r="C51" i="11"/>
  <c r="C50" i="11"/>
  <c r="N108" i="11"/>
  <c r="D42" i="11"/>
  <c r="C38" i="11"/>
  <c r="J5" i="11"/>
  <c r="G5" i="11"/>
  <c r="G4" i="11"/>
  <c r="C14" i="11"/>
  <c r="C42" i="11" s="1"/>
  <c r="C46" i="11" s="1"/>
  <c r="N153" i="10"/>
  <c r="N131" i="10"/>
  <c r="P133" i="10" s="1"/>
  <c r="P134" i="10" s="1"/>
  <c r="P135" i="10" s="1"/>
  <c r="P136" i="10" s="1"/>
  <c r="P137" i="10" s="1"/>
  <c r="P138" i="10" s="1"/>
  <c r="P139" i="10" s="1"/>
  <c r="P140" i="10" s="1"/>
  <c r="P141" i="10" s="1"/>
  <c r="P142" i="10" s="1"/>
  <c r="P143" i="10" s="1"/>
  <c r="P144" i="10" s="1"/>
  <c r="P145" i="10" s="1"/>
  <c r="P146" i="10" s="1"/>
  <c r="P147" i="10" s="1"/>
  <c r="P148" i="10" s="1"/>
  <c r="P149" i="10" s="1"/>
  <c r="P150" i="10" s="1"/>
  <c r="P151" i="10" s="1"/>
  <c r="P152" i="10" s="1"/>
  <c r="P153" i="10" s="1"/>
  <c r="N129" i="10"/>
  <c r="P110" i="10"/>
  <c r="P111" i="10" s="1"/>
  <c r="P112" i="10" s="1"/>
  <c r="P113" i="10" s="1"/>
  <c r="P114" i="10" s="1"/>
  <c r="P115" i="10" s="1"/>
  <c r="P116" i="10" s="1"/>
  <c r="P117" i="10" s="1"/>
  <c r="P118" i="10" s="1"/>
  <c r="P119" i="10" s="1"/>
  <c r="P120" i="10" s="1"/>
  <c r="P121" i="10" s="1"/>
  <c r="P122" i="10" s="1"/>
  <c r="P123" i="10" s="1"/>
  <c r="P124" i="10" s="1"/>
  <c r="P125" i="10" s="1"/>
  <c r="P126" i="10" s="1"/>
  <c r="P127" i="10" s="1"/>
  <c r="P128" i="10" s="1"/>
  <c r="P129" i="10" s="1"/>
  <c r="N108" i="10"/>
  <c r="N106" i="10"/>
  <c r="C103" i="10"/>
  <c r="E95" i="10"/>
  <c r="E96" i="10" s="1"/>
  <c r="E97" i="10" s="1"/>
  <c r="E98" i="10" s="1"/>
  <c r="E99" i="10" s="1"/>
  <c r="E100" i="10" s="1"/>
  <c r="E101" i="10" s="1"/>
  <c r="E102" i="10" s="1"/>
  <c r="E103" i="10" s="1"/>
  <c r="E94" i="10"/>
  <c r="C90" i="10"/>
  <c r="E81" i="10"/>
  <c r="E82" i="10" s="1"/>
  <c r="E83" i="10" s="1"/>
  <c r="E84" i="10" s="1"/>
  <c r="E85" i="10" s="1"/>
  <c r="E86" i="10" s="1"/>
  <c r="E87" i="10" s="1"/>
  <c r="E88" i="10" s="1"/>
  <c r="E89" i="10" s="1"/>
  <c r="E90" i="10" s="1"/>
  <c r="C77" i="10"/>
  <c r="C64" i="10"/>
  <c r="E55" i="10"/>
  <c r="E56" i="10" s="1"/>
  <c r="E57" i="10" s="1"/>
  <c r="E58" i="10" s="1"/>
  <c r="E59" i="10" s="1"/>
  <c r="E60" i="10" s="1"/>
  <c r="E61" i="10" s="1"/>
  <c r="E62" i="10" s="1"/>
  <c r="E63" i="10" s="1"/>
  <c r="E64" i="10" s="1"/>
  <c r="N53" i="10"/>
  <c r="C51" i="10"/>
  <c r="C50" i="10"/>
  <c r="N55" i="10"/>
  <c r="P57" i="10" s="1"/>
  <c r="P58" i="10" s="1"/>
  <c r="P59" i="10" s="1"/>
  <c r="P60" i="10" s="1"/>
  <c r="P61" i="10" s="1"/>
  <c r="P62" i="10" s="1"/>
  <c r="P63" i="10" s="1"/>
  <c r="P64" i="10" s="1"/>
  <c r="P65" i="10" s="1"/>
  <c r="P66" i="10" s="1"/>
  <c r="P67" i="10" s="1"/>
  <c r="P68" i="10" s="1"/>
  <c r="P69" i="10" s="1"/>
  <c r="P70" i="10" s="1"/>
  <c r="P71" i="10" s="1"/>
  <c r="P72" i="10" s="1"/>
  <c r="P73" i="10" s="1"/>
  <c r="P74" i="10" s="1"/>
  <c r="P75" i="10" s="1"/>
  <c r="P76" i="10" s="1"/>
  <c r="P77" i="10" s="1"/>
  <c r="P78" i="10" s="1"/>
  <c r="P79" i="10" s="1"/>
  <c r="P80" i="10" s="1"/>
  <c r="P81" i="10" s="1"/>
  <c r="P82" i="10" s="1"/>
  <c r="P83" i="10" s="1"/>
  <c r="P84" i="10" s="1"/>
  <c r="P85" i="10" s="1"/>
  <c r="P86" i="10" s="1"/>
  <c r="P87" i="10" s="1"/>
  <c r="P88" i="10" s="1"/>
  <c r="P89" i="10" s="1"/>
  <c r="P90" i="10" s="1"/>
  <c r="P91" i="10" s="1"/>
  <c r="P92" i="10" s="1"/>
  <c r="P93" i="10" s="1"/>
  <c r="P94" i="10" s="1"/>
  <c r="P95" i="10" s="1"/>
  <c r="P96" i="10" s="1"/>
  <c r="P97" i="10" s="1"/>
  <c r="P98" i="10" s="1"/>
  <c r="P99" i="10" s="1"/>
  <c r="P100" i="10" s="1"/>
  <c r="P101" i="10" s="1"/>
  <c r="P102" i="10" s="1"/>
  <c r="P103" i="10" s="1"/>
  <c r="P104" i="10" s="1"/>
  <c r="P105" i="10" s="1"/>
  <c r="P106" i="10" s="1"/>
  <c r="C38" i="10"/>
  <c r="J5" i="10"/>
  <c r="G5" i="10"/>
  <c r="G4" i="10"/>
  <c r="C92" i="9"/>
  <c r="C79" i="9"/>
  <c r="C66" i="9"/>
  <c r="C53" i="9"/>
  <c r="E55" i="9" s="1"/>
  <c r="E56" i="9" s="1"/>
  <c r="E57" i="9" s="1"/>
  <c r="E58" i="9" s="1"/>
  <c r="E59" i="9" s="1"/>
  <c r="E60" i="9" s="1"/>
  <c r="E61" i="9" s="1"/>
  <c r="E62" i="9" s="1"/>
  <c r="E63" i="9" s="1"/>
  <c r="E64" i="9" s="1"/>
  <c r="D46" i="9"/>
  <c r="D45" i="9"/>
  <c r="D44" i="9"/>
  <c r="N108" i="9" s="1"/>
  <c r="P110" i="9" s="1"/>
  <c r="P111" i="9" s="1"/>
  <c r="P112" i="9" s="1"/>
  <c r="P113" i="9" s="1"/>
  <c r="P114" i="9" s="1"/>
  <c r="P115" i="9" s="1"/>
  <c r="P116" i="9" s="1"/>
  <c r="P117" i="9" s="1"/>
  <c r="P118" i="9" s="1"/>
  <c r="P119" i="9" s="1"/>
  <c r="P120" i="9" s="1"/>
  <c r="P121" i="9" s="1"/>
  <c r="P122" i="9" s="1"/>
  <c r="P123" i="9" s="1"/>
  <c r="P124" i="9" s="1"/>
  <c r="P125" i="9" s="1"/>
  <c r="P126" i="9" s="1"/>
  <c r="P127" i="9" s="1"/>
  <c r="P128" i="9" s="1"/>
  <c r="P129" i="9" s="1"/>
  <c r="D43" i="9"/>
  <c r="D4" i="9"/>
  <c r="N153" i="9"/>
  <c r="N131" i="9"/>
  <c r="P133" i="9" s="1"/>
  <c r="P134" i="9" s="1"/>
  <c r="P135" i="9" s="1"/>
  <c r="P136" i="9" s="1"/>
  <c r="P137" i="9" s="1"/>
  <c r="P138" i="9" s="1"/>
  <c r="P139" i="9" s="1"/>
  <c r="P140" i="9" s="1"/>
  <c r="P141" i="9" s="1"/>
  <c r="P142" i="9" s="1"/>
  <c r="P143" i="9" s="1"/>
  <c r="P144" i="9" s="1"/>
  <c r="P145" i="9" s="1"/>
  <c r="P146" i="9" s="1"/>
  <c r="P147" i="9" s="1"/>
  <c r="P148" i="9" s="1"/>
  <c r="P149" i="9" s="1"/>
  <c r="P150" i="9" s="1"/>
  <c r="P151" i="9" s="1"/>
  <c r="P152" i="9" s="1"/>
  <c r="P153" i="9" s="1"/>
  <c r="N129" i="9"/>
  <c r="N106" i="9"/>
  <c r="C103" i="9"/>
  <c r="E94" i="9"/>
  <c r="E95" i="9" s="1"/>
  <c r="E96" i="9" s="1"/>
  <c r="E97" i="9" s="1"/>
  <c r="E98" i="9" s="1"/>
  <c r="E99" i="9" s="1"/>
  <c r="E100" i="9" s="1"/>
  <c r="E101" i="9" s="1"/>
  <c r="E102" i="9" s="1"/>
  <c r="E103" i="9" s="1"/>
  <c r="C90" i="9"/>
  <c r="E84" i="9"/>
  <c r="E85" i="9" s="1"/>
  <c r="E86" i="9" s="1"/>
  <c r="E87" i="9" s="1"/>
  <c r="E88" i="9" s="1"/>
  <c r="E89" i="9" s="1"/>
  <c r="E90" i="9" s="1"/>
  <c r="E81" i="9"/>
  <c r="E82" i="9" s="1"/>
  <c r="E83" i="9" s="1"/>
  <c r="C77" i="9"/>
  <c r="E68" i="9"/>
  <c r="E69" i="9" s="1"/>
  <c r="E70" i="9" s="1"/>
  <c r="E71" i="9" s="1"/>
  <c r="E72" i="9" s="1"/>
  <c r="E73" i="9" s="1"/>
  <c r="E74" i="9" s="1"/>
  <c r="E75" i="9" s="1"/>
  <c r="E76" i="9" s="1"/>
  <c r="E77" i="9" s="1"/>
  <c r="C64" i="9"/>
  <c r="N55" i="9"/>
  <c r="P57" i="9" s="1"/>
  <c r="P58" i="9" s="1"/>
  <c r="P59" i="9" s="1"/>
  <c r="P60" i="9" s="1"/>
  <c r="P61" i="9" s="1"/>
  <c r="P62" i="9" s="1"/>
  <c r="P63" i="9" s="1"/>
  <c r="P64" i="9" s="1"/>
  <c r="P65" i="9" s="1"/>
  <c r="P66" i="9" s="1"/>
  <c r="P67" i="9" s="1"/>
  <c r="P68" i="9" s="1"/>
  <c r="P69" i="9" s="1"/>
  <c r="P70" i="9" s="1"/>
  <c r="P71" i="9" s="1"/>
  <c r="P72" i="9" s="1"/>
  <c r="P73" i="9" s="1"/>
  <c r="P74" i="9" s="1"/>
  <c r="P75" i="9" s="1"/>
  <c r="P76" i="9" s="1"/>
  <c r="P77" i="9" s="1"/>
  <c r="P78" i="9" s="1"/>
  <c r="P79" i="9" s="1"/>
  <c r="P80" i="9" s="1"/>
  <c r="P81" i="9" s="1"/>
  <c r="P82" i="9" s="1"/>
  <c r="P83" i="9" s="1"/>
  <c r="P84" i="9" s="1"/>
  <c r="P85" i="9" s="1"/>
  <c r="P86" i="9" s="1"/>
  <c r="P87" i="9" s="1"/>
  <c r="P88" i="9" s="1"/>
  <c r="P89" i="9" s="1"/>
  <c r="P90" i="9" s="1"/>
  <c r="P91" i="9" s="1"/>
  <c r="P92" i="9" s="1"/>
  <c r="P93" i="9" s="1"/>
  <c r="P94" i="9" s="1"/>
  <c r="P95" i="9" s="1"/>
  <c r="P96" i="9" s="1"/>
  <c r="P97" i="9" s="1"/>
  <c r="P98" i="9" s="1"/>
  <c r="P99" i="9" s="1"/>
  <c r="P100" i="9" s="1"/>
  <c r="P101" i="9" s="1"/>
  <c r="P102" i="9" s="1"/>
  <c r="P103" i="9" s="1"/>
  <c r="P104" i="9" s="1"/>
  <c r="P105" i="9" s="1"/>
  <c r="P106" i="9" s="1"/>
  <c r="N53" i="9"/>
  <c r="C51" i="9"/>
  <c r="C50" i="9"/>
  <c r="D42" i="9"/>
  <c r="C38" i="9"/>
  <c r="C14" i="9"/>
  <c r="J5" i="9"/>
  <c r="G5" i="9"/>
  <c r="J4" i="9"/>
  <c r="I153" i="9" s="1"/>
  <c r="G4" i="9"/>
  <c r="C92" i="8"/>
  <c r="C79" i="8"/>
  <c r="C66" i="8"/>
  <c r="C53" i="8"/>
  <c r="E55" i="8" s="1"/>
  <c r="E56" i="8" s="1"/>
  <c r="E57" i="8" s="1"/>
  <c r="E58" i="8" s="1"/>
  <c r="E59" i="8" s="1"/>
  <c r="E60" i="8" s="1"/>
  <c r="E61" i="8" s="1"/>
  <c r="E62" i="8" s="1"/>
  <c r="E63" i="8" s="1"/>
  <c r="E64" i="8" s="1"/>
  <c r="D46" i="8"/>
  <c r="D45" i="8"/>
  <c r="D44" i="8"/>
  <c r="D43" i="8"/>
  <c r="D4" i="8"/>
  <c r="N153" i="8"/>
  <c r="N129" i="8"/>
  <c r="N106" i="8"/>
  <c r="C103" i="8"/>
  <c r="E94" i="8"/>
  <c r="E95" i="8" s="1"/>
  <c r="E96" i="8" s="1"/>
  <c r="E97" i="8" s="1"/>
  <c r="E98" i="8" s="1"/>
  <c r="E99" i="8" s="1"/>
  <c r="E100" i="8" s="1"/>
  <c r="E101" i="8" s="1"/>
  <c r="E102" i="8" s="1"/>
  <c r="E103" i="8" s="1"/>
  <c r="C90" i="8"/>
  <c r="E81" i="8"/>
  <c r="E82" i="8" s="1"/>
  <c r="E83" i="8" s="1"/>
  <c r="E84" i="8" s="1"/>
  <c r="E85" i="8" s="1"/>
  <c r="E86" i="8" s="1"/>
  <c r="E87" i="8" s="1"/>
  <c r="E88" i="8" s="1"/>
  <c r="E89" i="8" s="1"/>
  <c r="E90" i="8" s="1"/>
  <c r="C77" i="8"/>
  <c r="E68" i="8"/>
  <c r="E69" i="8" s="1"/>
  <c r="E70" i="8" s="1"/>
  <c r="E71" i="8" s="1"/>
  <c r="E72" i="8" s="1"/>
  <c r="E73" i="8" s="1"/>
  <c r="E74" i="8" s="1"/>
  <c r="E75" i="8" s="1"/>
  <c r="E76" i="8" s="1"/>
  <c r="E77" i="8" s="1"/>
  <c r="C64" i="8"/>
  <c r="N53" i="8"/>
  <c r="C51" i="8"/>
  <c r="C50" i="8"/>
  <c r="N55" i="8"/>
  <c r="P57" i="8" s="1"/>
  <c r="P58" i="8" s="1"/>
  <c r="P59" i="8" s="1"/>
  <c r="P60" i="8" s="1"/>
  <c r="P61" i="8" s="1"/>
  <c r="P62" i="8" s="1"/>
  <c r="P63" i="8" s="1"/>
  <c r="P64" i="8" s="1"/>
  <c r="P65" i="8" s="1"/>
  <c r="P66" i="8" s="1"/>
  <c r="P67" i="8" s="1"/>
  <c r="P68" i="8" s="1"/>
  <c r="P69" i="8" s="1"/>
  <c r="P70" i="8" s="1"/>
  <c r="P71" i="8" s="1"/>
  <c r="P72" i="8" s="1"/>
  <c r="P73" i="8" s="1"/>
  <c r="P74" i="8" s="1"/>
  <c r="P75" i="8" s="1"/>
  <c r="P76" i="8" s="1"/>
  <c r="P77" i="8" s="1"/>
  <c r="P78" i="8" s="1"/>
  <c r="P79" i="8" s="1"/>
  <c r="P80" i="8" s="1"/>
  <c r="P81" i="8" s="1"/>
  <c r="P82" i="8" s="1"/>
  <c r="P83" i="8" s="1"/>
  <c r="P84" i="8" s="1"/>
  <c r="P85" i="8" s="1"/>
  <c r="P86" i="8" s="1"/>
  <c r="P87" i="8" s="1"/>
  <c r="P88" i="8" s="1"/>
  <c r="P89" i="8" s="1"/>
  <c r="P90" i="8" s="1"/>
  <c r="P91" i="8" s="1"/>
  <c r="P92" i="8" s="1"/>
  <c r="P93" i="8" s="1"/>
  <c r="P94" i="8" s="1"/>
  <c r="P95" i="8" s="1"/>
  <c r="P96" i="8" s="1"/>
  <c r="P97" i="8" s="1"/>
  <c r="P98" i="8" s="1"/>
  <c r="P99" i="8" s="1"/>
  <c r="P100" i="8" s="1"/>
  <c r="P101" i="8" s="1"/>
  <c r="P102" i="8" s="1"/>
  <c r="P103" i="8" s="1"/>
  <c r="P104" i="8" s="1"/>
  <c r="P105" i="8" s="1"/>
  <c r="P106" i="8" s="1"/>
  <c r="N108" i="8"/>
  <c r="P110" i="8" s="1"/>
  <c r="P111" i="8" s="1"/>
  <c r="P112" i="8" s="1"/>
  <c r="P113" i="8" s="1"/>
  <c r="P114" i="8" s="1"/>
  <c r="P115" i="8" s="1"/>
  <c r="P116" i="8" s="1"/>
  <c r="P117" i="8" s="1"/>
  <c r="P118" i="8" s="1"/>
  <c r="P119" i="8" s="1"/>
  <c r="P120" i="8" s="1"/>
  <c r="P121" i="8" s="1"/>
  <c r="P122" i="8" s="1"/>
  <c r="P123" i="8" s="1"/>
  <c r="P124" i="8" s="1"/>
  <c r="P125" i="8" s="1"/>
  <c r="P126" i="8" s="1"/>
  <c r="P127" i="8" s="1"/>
  <c r="P128" i="8" s="1"/>
  <c r="P129" i="8" s="1"/>
  <c r="N131" i="8"/>
  <c r="P133" i="8" s="1"/>
  <c r="P134" i="8" s="1"/>
  <c r="P135" i="8" s="1"/>
  <c r="P136" i="8" s="1"/>
  <c r="P137" i="8" s="1"/>
  <c r="P138" i="8" s="1"/>
  <c r="P139" i="8" s="1"/>
  <c r="P140" i="8" s="1"/>
  <c r="P141" i="8" s="1"/>
  <c r="P142" i="8" s="1"/>
  <c r="P143" i="8" s="1"/>
  <c r="P144" i="8" s="1"/>
  <c r="P145" i="8" s="1"/>
  <c r="P146" i="8" s="1"/>
  <c r="P147" i="8" s="1"/>
  <c r="P148" i="8" s="1"/>
  <c r="P149" i="8" s="1"/>
  <c r="P150" i="8" s="1"/>
  <c r="P151" i="8" s="1"/>
  <c r="P152" i="8" s="1"/>
  <c r="P153" i="8" s="1"/>
  <c r="C38" i="8"/>
  <c r="J5" i="8"/>
  <c r="G5" i="8"/>
  <c r="G4" i="8"/>
  <c r="C92" i="7"/>
  <c r="E94" i="7" s="1"/>
  <c r="E95" i="7" s="1"/>
  <c r="E96" i="7" s="1"/>
  <c r="E97" i="7" s="1"/>
  <c r="E98" i="7" s="1"/>
  <c r="E99" i="7" s="1"/>
  <c r="E100" i="7" s="1"/>
  <c r="E101" i="7" s="1"/>
  <c r="E102" i="7" s="1"/>
  <c r="E103" i="7" s="1"/>
  <c r="C79" i="7"/>
  <c r="E81" i="7" s="1"/>
  <c r="E82" i="7" s="1"/>
  <c r="E83" i="7" s="1"/>
  <c r="E84" i="7" s="1"/>
  <c r="E85" i="7" s="1"/>
  <c r="E86" i="7" s="1"/>
  <c r="E87" i="7" s="1"/>
  <c r="E88" i="7" s="1"/>
  <c r="E89" i="7" s="1"/>
  <c r="E90" i="7" s="1"/>
  <c r="C66" i="7"/>
  <c r="C53" i="7"/>
  <c r="E55" i="7" s="1"/>
  <c r="E56" i="7" s="1"/>
  <c r="E57" i="7" s="1"/>
  <c r="E58" i="7" s="1"/>
  <c r="E59" i="7" s="1"/>
  <c r="E60" i="7" s="1"/>
  <c r="E61" i="7" s="1"/>
  <c r="E62" i="7" s="1"/>
  <c r="E63" i="7" s="1"/>
  <c r="E64" i="7" s="1"/>
  <c r="D46" i="7"/>
  <c r="D45" i="7"/>
  <c r="N55" i="7" s="1"/>
  <c r="P57" i="7" s="1"/>
  <c r="P58" i="7" s="1"/>
  <c r="P59" i="7" s="1"/>
  <c r="P60" i="7" s="1"/>
  <c r="P61" i="7" s="1"/>
  <c r="P62" i="7" s="1"/>
  <c r="P63" i="7" s="1"/>
  <c r="P64" i="7" s="1"/>
  <c r="P65" i="7" s="1"/>
  <c r="P66" i="7" s="1"/>
  <c r="P67" i="7" s="1"/>
  <c r="P68" i="7" s="1"/>
  <c r="P69" i="7" s="1"/>
  <c r="P70" i="7" s="1"/>
  <c r="P71" i="7" s="1"/>
  <c r="P72" i="7" s="1"/>
  <c r="P73" i="7" s="1"/>
  <c r="P74" i="7" s="1"/>
  <c r="P75" i="7" s="1"/>
  <c r="P76" i="7" s="1"/>
  <c r="P77" i="7" s="1"/>
  <c r="P78" i="7" s="1"/>
  <c r="P79" i="7" s="1"/>
  <c r="P80" i="7" s="1"/>
  <c r="P81" i="7" s="1"/>
  <c r="P82" i="7" s="1"/>
  <c r="P83" i="7" s="1"/>
  <c r="P84" i="7" s="1"/>
  <c r="P85" i="7" s="1"/>
  <c r="P86" i="7" s="1"/>
  <c r="P87" i="7" s="1"/>
  <c r="P88" i="7" s="1"/>
  <c r="P89" i="7" s="1"/>
  <c r="P90" i="7" s="1"/>
  <c r="P91" i="7" s="1"/>
  <c r="P92" i="7" s="1"/>
  <c r="P93" i="7" s="1"/>
  <c r="P94" i="7" s="1"/>
  <c r="P95" i="7" s="1"/>
  <c r="P96" i="7" s="1"/>
  <c r="P97" i="7" s="1"/>
  <c r="P98" i="7" s="1"/>
  <c r="P99" i="7" s="1"/>
  <c r="P100" i="7" s="1"/>
  <c r="P101" i="7" s="1"/>
  <c r="P102" i="7" s="1"/>
  <c r="P103" i="7" s="1"/>
  <c r="P104" i="7" s="1"/>
  <c r="P105" i="7" s="1"/>
  <c r="P106" i="7" s="1"/>
  <c r="D44" i="7"/>
  <c r="N108" i="7" s="1"/>
  <c r="P110" i="7" s="1"/>
  <c r="P111" i="7" s="1"/>
  <c r="P112" i="7" s="1"/>
  <c r="P113" i="7" s="1"/>
  <c r="P114" i="7" s="1"/>
  <c r="P115" i="7" s="1"/>
  <c r="P116" i="7" s="1"/>
  <c r="P117" i="7" s="1"/>
  <c r="P118" i="7" s="1"/>
  <c r="P119" i="7" s="1"/>
  <c r="P120" i="7" s="1"/>
  <c r="P121" i="7" s="1"/>
  <c r="P122" i="7" s="1"/>
  <c r="P123" i="7" s="1"/>
  <c r="P124" i="7" s="1"/>
  <c r="P125" i="7" s="1"/>
  <c r="P126" i="7" s="1"/>
  <c r="P127" i="7" s="1"/>
  <c r="P128" i="7" s="1"/>
  <c r="P129" i="7" s="1"/>
  <c r="D43" i="7"/>
  <c r="N131" i="7" s="1"/>
  <c r="P133" i="7" s="1"/>
  <c r="P134" i="7" s="1"/>
  <c r="P135" i="7" s="1"/>
  <c r="P136" i="7" s="1"/>
  <c r="P137" i="7" s="1"/>
  <c r="P138" i="7" s="1"/>
  <c r="P139" i="7" s="1"/>
  <c r="P140" i="7" s="1"/>
  <c r="P141" i="7" s="1"/>
  <c r="P142" i="7" s="1"/>
  <c r="P143" i="7" s="1"/>
  <c r="P144" i="7" s="1"/>
  <c r="P145" i="7" s="1"/>
  <c r="P146" i="7" s="1"/>
  <c r="P147" i="7" s="1"/>
  <c r="P148" i="7" s="1"/>
  <c r="P149" i="7" s="1"/>
  <c r="P150" i="7" s="1"/>
  <c r="P151" i="7" s="1"/>
  <c r="P152" i="7" s="1"/>
  <c r="P153" i="7" s="1"/>
  <c r="D4" i="7"/>
  <c r="J4" i="7" s="1"/>
  <c r="I153" i="7" s="1"/>
  <c r="N153" i="7"/>
  <c r="N129" i="7"/>
  <c r="N106" i="7"/>
  <c r="C103" i="7"/>
  <c r="C90" i="7"/>
  <c r="C77" i="7"/>
  <c r="E68" i="7"/>
  <c r="E69" i="7" s="1"/>
  <c r="E70" i="7" s="1"/>
  <c r="E71" i="7" s="1"/>
  <c r="E72" i="7" s="1"/>
  <c r="E73" i="7" s="1"/>
  <c r="E74" i="7" s="1"/>
  <c r="E75" i="7" s="1"/>
  <c r="E76" i="7" s="1"/>
  <c r="E77" i="7" s="1"/>
  <c r="C64" i="7"/>
  <c r="N53" i="7"/>
  <c r="C51" i="7"/>
  <c r="C50" i="7"/>
  <c r="C38" i="7"/>
  <c r="C14" i="7"/>
  <c r="C42" i="7" s="1"/>
  <c r="C46" i="7" s="1"/>
  <c r="J5" i="7"/>
  <c r="G5" i="7"/>
  <c r="G4" i="7"/>
  <c r="E97" i="6"/>
  <c r="E98" i="6"/>
  <c r="E99" i="6"/>
  <c r="E100" i="6" s="1"/>
  <c r="E101" i="6" s="1"/>
  <c r="E102" i="6" s="1"/>
  <c r="E103" i="6" s="1"/>
  <c r="E96" i="6"/>
  <c r="E95" i="6"/>
  <c r="E94" i="6"/>
  <c r="E84" i="6"/>
  <c r="E85" i="6"/>
  <c r="E86" i="6"/>
  <c r="E87" i="6" s="1"/>
  <c r="E88" i="6" s="1"/>
  <c r="E89" i="6" s="1"/>
  <c r="E90" i="6" s="1"/>
  <c r="E83" i="6"/>
  <c r="E82" i="6"/>
  <c r="E81" i="6"/>
  <c r="E71" i="6"/>
  <c r="E72" i="6" s="1"/>
  <c r="E73" i="6" s="1"/>
  <c r="E74" i="6" s="1"/>
  <c r="E75" i="6" s="1"/>
  <c r="E76" i="6" s="1"/>
  <c r="E77" i="6" s="1"/>
  <c r="E70" i="6"/>
  <c r="E69" i="6"/>
  <c r="E68" i="6"/>
  <c r="C92" i="6"/>
  <c r="C79" i="6"/>
  <c r="C66" i="6"/>
  <c r="E97" i="1"/>
  <c r="E98" i="1" s="1"/>
  <c r="E99" i="1" s="1"/>
  <c r="E100" i="1" s="1"/>
  <c r="E101" i="1" s="1"/>
  <c r="E102" i="1" s="1"/>
  <c r="E103" i="1" s="1"/>
  <c r="E96" i="1"/>
  <c r="E95" i="1"/>
  <c r="E94" i="1"/>
  <c r="E84" i="1"/>
  <c r="E85" i="1" s="1"/>
  <c r="E86" i="1" s="1"/>
  <c r="E87" i="1" s="1"/>
  <c r="E88" i="1" s="1"/>
  <c r="E89" i="1" s="1"/>
  <c r="E90" i="1" s="1"/>
  <c r="E83" i="1"/>
  <c r="E82" i="1"/>
  <c r="E81" i="1"/>
  <c r="E71" i="1"/>
  <c r="E72" i="1" s="1"/>
  <c r="E73" i="1" s="1"/>
  <c r="E74" i="1" s="1"/>
  <c r="E75" i="1" s="1"/>
  <c r="E76" i="1" s="1"/>
  <c r="E77" i="1" s="1"/>
  <c r="E70" i="1"/>
  <c r="E69" i="1"/>
  <c r="E68" i="1"/>
  <c r="E58" i="1"/>
  <c r="E59" i="1" s="1"/>
  <c r="E60" i="1" s="1"/>
  <c r="E61" i="1" s="1"/>
  <c r="E62" i="1" s="1"/>
  <c r="E63" i="1" s="1"/>
  <c r="E64" i="1" s="1"/>
  <c r="C53" i="6" s="1"/>
  <c r="E55" i="6" s="1"/>
  <c r="E56" i="6" s="1"/>
  <c r="E57" i="6" s="1"/>
  <c r="E58" i="6" s="1"/>
  <c r="E59" i="6" s="1"/>
  <c r="E60" i="6" s="1"/>
  <c r="E61" i="6" s="1"/>
  <c r="E62" i="6" s="1"/>
  <c r="E63" i="6" s="1"/>
  <c r="E64" i="6" s="1"/>
  <c r="E57" i="1"/>
  <c r="E56" i="1"/>
  <c r="E55" i="1"/>
  <c r="K56" i="1"/>
  <c r="C42" i="6"/>
  <c r="D46" i="6"/>
  <c r="D45" i="6"/>
  <c r="D44" i="6"/>
  <c r="N108" i="6" s="1"/>
  <c r="P110" i="6" s="1"/>
  <c r="P111" i="6" s="1"/>
  <c r="P112" i="6" s="1"/>
  <c r="P113" i="6" s="1"/>
  <c r="P114" i="6" s="1"/>
  <c r="P115" i="6" s="1"/>
  <c r="P116" i="6" s="1"/>
  <c r="P117" i="6" s="1"/>
  <c r="P118" i="6" s="1"/>
  <c r="P119" i="6" s="1"/>
  <c r="P120" i="6" s="1"/>
  <c r="P121" i="6" s="1"/>
  <c r="P122" i="6" s="1"/>
  <c r="P123" i="6" s="1"/>
  <c r="P124" i="6" s="1"/>
  <c r="P125" i="6" s="1"/>
  <c r="P126" i="6" s="1"/>
  <c r="P127" i="6" s="1"/>
  <c r="P128" i="6" s="1"/>
  <c r="P129" i="6" s="1"/>
  <c r="D43" i="6"/>
  <c r="N131" i="6" s="1"/>
  <c r="P133" i="6" s="1"/>
  <c r="P134" i="6" s="1"/>
  <c r="P135" i="6" s="1"/>
  <c r="P136" i="6" s="1"/>
  <c r="P137" i="6" s="1"/>
  <c r="P138" i="6" s="1"/>
  <c r="P139" i="6" s="1"/>
  <c r="P140" i="6" s="1"/>
  <c r="P141" i="6" s="1"/>
  <c r="P142" i="6" s="1"/>
  <c r="P143" i="6" s="1"/>
  <c r="P144" i="6" s="1"/>
  <c r="P145" i="6" s="1"/>
  <c r="P146" i="6" s="1"/>
  <c r="P147" i="6" s="1"/>
  <c r="P148" i="6" s="1"/>
  <c r="P149" i="6" s="1"/>
  <c r="P150" i="6" s="1"/>
  <c r="P151" i="6" s="1"/>
  <c r="P152" i="6" s="1"/>
  <c r="P153" i="6" s="1"/>
  <c r="D4" i="6"/>
  <c r="N153" i="6"/>
  <c r="N129" i="6"/>
  <c r="N106" i="6"/>
  <c r="C103" i="6"/>
  <c r="C90" i="6"/>
  <c r="C77" i="6"/>
  <c r="C64" i="6"/>
  <c r="P57" i="6"/>
  <c r="P58" i="6" s="1"/>
  <c r="P59" i="6" s="1"/>
  <c r="P60" i="6" s="1"/>
  <c r="P61" i="6" s="1"/>
  <c r="P62" i="6" s="1"/>
  <c r="P63" i="6" s="1"/>
  <c r="P64" i="6" s="1"/>
  <c r="P65" i="6" s="1"/>
  <c r="P66" i="6" s="1"/>
  <c r="P67" i="6" s="1"/>
  <c r="P68" i="6" s="1"/>
  <c r="P69" i="6" s="1"/>
  <c r="P70" i="6" s="1"/>
  <c r="P71" i="6" s="1"/>
  <c r="P72" i="6" s="1"/>
  <c r="P73" i="6" s="1"/>
  <c r="P74" i="6" s="1"/>
  <c r="P75" i="6" s="1"/>
  <c r="P76" i="6" s="1"/>
  <c r="P77" i="6" s="1"/>
  <c r="P78" i="6" s="1"/>
  <c r="P79" i="6" s="1"/>
  <c r="P80" i="6" s="1"/>
  <c r="P81" i="6" s="1"/>
  <c r="P82" i="6" s="1"/>
  <c r="P83" i="6" s="1"/>
  <c r="P84" i="6" s="1"/>
  <c r="P85" i="6" s="1"/>
  <c r="P86" i="6" s="1"/>
  <c r="P87" i="6" s="1"/>
  <c r="P88" i="6" s="1"/>
  <c r="P89" i="6" s="1"/>
  <c r="P90" i="6" s="1"/>
  <c r="P91" i="6" s="1"/>
  <c r="P92" i="6" s="1"/>
  <c r="P93" i="6" s="1"/>
  <c r="P94" i="6" s="1"/>
  <c r="P95" i="6" s="1"/>
  <c r="P96" i="6" s="1"/>
  <c r="P97" i="6" s="1"/>
  <c r="P98" i="6" s="1"/>
  <c r="P99" i="6" s="1"/>
  <c r="P100" i="6" s="1"/>
  <c r="P101" i="6" s="1"/>
  <c r="P102" i="6" s="1"/>
  <c r="P103" i="6" s="1"/>
  <c r="P104" i="6" s="1"/>
  <c r="P105" i="6" s="1"/>
  <c r="P106" i="6" s="1"/>
  <c r="N55" i="6"/>
  <c r="N53" i="6"/>
  <c r="C51" i="6"/>
  <c r="C50" i="6"/>
  <c r="D42" i="6"/>
  <c r="C38" i="6"/>
  <c r="C14" i="6"/>
  <c r="C46" i="6" s="1"/>
  <c r="J5" i="6"/>
  <c r="G5" i="6"/>
  <c r="J4" i="6"/>
  <c r="I153" i="6" s="1"/>
  <c r="G4" i="6"/>
  <c r="I153" i="1"/>
  <c r="K153" i="1"/>
  <c r="C103" i="1"/>
  <c r="C64" i="1"/>
  <c r="D42" i="1"/>
  <c r="C38" i="1"/>
  <c r="C14" i="1"/>
  <c r="N153" i="1"/>
  <c r="G5" i="1"/>
  <c r="G4" i="1"/>
  <c r="C90" i="1"/>
  <c r="C77" i="1"/>
  <c r="N53" i="1"/>
  <c r="N106" i="1"/>
  <c r="N129" i="1"/>
  <c r="N131" i="1"/>
  <c r="P133" i="1" s="1"/>
  <c r="P134" i="1" s="1"/>
  <c r="P135" i="1" s="1"/>
  <c r="P136" i="1" s="1"/>
  <c r="P137" i="1" s="1"/>
  <c r="P138" i="1" s="1"/>
  <c r="P139" i="1" s="1"/>
  <c r="P140" i="1" s="1"/>
  <c r="P141" i="1" s="1"/>
  <c r="P142" i="1" s="1"/>
  <c r="P143" i="1" s="1"/>
  <c r="P144" i="1" s="1"/>
  <c r="P145" i="1" s="1"/>
  <c r="P146" i="1" s="1"/>
  <c r="P147" i="1" s="1"/>
  <c r="P148" i="1" s="1"/>
  <c r="P149" i="1" s="1"/>
  <c r="P150" i="1" s="1"/>
  <c r="P151" i="1" s="1"/>
  <c r="P152" i="1" s="1"/>
  <c r="P153" i="1" s="1"/>
  <c r="N108" i="1"/>
  <c r="N55" i="1"/>
  <c r="P57" i="1" s="1"/>
  <c r="P58" i="1" s="1"/>
  <c r="P59" i="1" s="1"/>
  <c r="P60" i="1" s="1"/>
  <c r="P61" i="1" s="1"/>
  <c r="P62" i="1" s="1"/>
  <c r="P63" i="1" s="1"/>
  <c r="P64" i="1" s="1"/>
  <c r="P65" i="1" s="1"/>
  <c r="P66" i="1" s="1"/>
  <c r="P67" i="1" s="1"/>
  <c r="P68" i="1" s="1"/>
  <c r="P69" i="1" s="1"/>
  <c r="P70" i="1" s="1"/>
  <c r="P71" i="1" s="1"/>
  <c r="P72" i="1" s="1"/>
  <c r="P73" i="1" s="1"/>
  <c r="P74" i="1" s="1"/>
  <c r="P75" i="1" s="1"/>
  <c r="P76" i="1" s="1"/>
  <c r="P77" i="1" s="1"/>
  <c r="P78" i="1" s="1"/>
  <c r="P79" i="1" s="1"/>
  <c r="P80" i="1" s="1"/>
  <c r="P81" i="1" s="1"/>
  <c r="P82" i="1" s="1"/>
  <c r="P83" i="1" s="1"/>
  <c r="P84" i="1" s="1"/>
  <c r="P85" i="1" s="1"/>
  <c r="P86" i="1" s="1"/>
  <c r="P87" i="1" s="1"/>
  <c r="P88" i="1" s="1"/>
  <c r="P89" i="1" s="1"/>
  <c r="P90" i="1" s="1"/>
  <c r="P91" i="1" s="1"/>
  <c r="P92" i="1" s="1"/>
  <c r="P93" i="1" s="1"/>
  <c r="P94" i="1" s="1"/>
  <c r="P95" i="1" s="1"/>
  <c r="P96" i="1" s="1"/>
  <c r="P97" i="1" s="1"/>
  <c r="P98" i="1" s="1"/>
  <c r="P99" i="1" s="1"/>
  <c r="P100" i="1" s="1"/>
  <c r="P101" i="1" s="1"/>
  <c r="P102" i="1" s="1"/>
  <c r="P103" i="1" s="1"/>
  <c r="P104" i="1" s="1"/>
  <c r="P105" i="1" s="1"/>
  <c r="P106" i="1" s="1"/>
  <c r="C51" i="1"/>
  <c r="C50" i="1"/>
  <c r="J5" i="1"/>
  <c r="J4" i="1"/>
  <c r="K4" i="1" s="1"/>
  <c r="K5" i="1" s="1"/>
  <c r="D51" i="16" l="1"/>
  <c r="N2" i="16"/>
  <c r="P4" i="16" s="1"/>
  <c r="P5" i="16" s="1"/>
  <c r="P6" i="16" s="1"/>
  <c r="P7" i="16" s="1"/>
  <c r="P8" i="16" s="1"/>
  <c r="P9" i="16" s="1"/>
  <c r="P10" i="16" s="1"/>
  <c r="P11" i="16" s="1"/>
  <c r="P12" i="16" s="1"/>
  <c r="P13" i="16" s="1"/>
  <c r="P14" i="16" s="1"/>
  <c r="P15" i="16" s="1"/>
  <c r="P16" i="16" s="1"/>
  <c r="P17" i="16" s="1"/>
  <c r="P18" i="16" s="1"/>
  <c r="P19" i="16" s="1"/>
  <c r="P20" i="16" s="1"/>
  <c r="P21" i="16" s="1"/>
  <c r="P22" i="16" s="1"/>
  <c r="P23" i="16" s="1"/>
  <c r="P24" i="16" s="1"/>
  <c r="P25" i="16" s="1"/>
  <c r="P26" i="16" s="1"/>
  <c r="P27" i="16" s="1"/>
  <c r="P28" i="16" s="1"/>
  <c r="P29" i="16" s="1"/>
  <c r="P30" i="16" s="1"/>
  <c r="P31" i="16" s="1"/>
  <c r="P32" i="16" s="1"/>
  <c r="P33" i="16" s="1"/>
  <c r="P34" i="16" s="1"/>
  <c r="P35" i="16" s="1"/>
  <c r="P36" i="16" s="1"/>
  <c r="P37" i="16" s="1"/>
  <c r="P38" i="16" s="1"/>
  <c r="P39" i="16" s="1"/>
  <c r="P40" i="16" s="1"/>
  <c r="P41" i="16" s="1"/>
  <c r="P42" i="16" s="1"/>
  <c r="P43" i="16" s="1"/>
  <c r="P44" i="16" s="1"/>
  <c r="P45" i="16" s="1"/>
  <c r="P46" i="16" s="1"/>
  <c r="P47" i="16" s="1"/>
  <c r="P48" i="16" s="1"/>
  <c r="P49" i="16" s="1"/>
  <c r="P50" i="16" s="1"/>
  <c r="P51" i="16" s="1"/>
  <c r="P52" i="16" s="1"/>
  <c r="P53" i="16" s="1"/>
  <c r="I153" i="16"/>
  <c r="K4" i="15"/>
  <c r="K5" i="15" s="1"/>
  <c r="K6" i="15" s="1"/>
  <c r="K7" i="15" s="1"/>
  <c r="K8" i="15" s="1"/>
  <c r="K9" i="15" s="1"/>
  <c r="K10" i="15" s="1"/>
  <c r="K11" i="15" s="1"/>
  <c r="K12" i="15" s="1"/>
  <c r="K13" i="15" s="1"/>
  <c r="K14" i="15" s="1"/>
  <c r="K15" i="15" s="1"/>
  <c r="K16" i="15" s="1"/>
  <c r="K17" i="15" s="1"/>
  <c r="K18" i="15" s="1"/>
  <c r="K19" i="15" s="1"/>
  <c r="K20" i="15" s="1"/>
  <c r="K21" i="15" s="1"/>
  <c r="K22" i="15" s="1"/>
  <c r="K23" i="15" s="1"/>
  <c r="K24" i="15" s="1"/>
  <c r="K25" i="15" s="1"/>
  <c r="K26" i="15" s="1"/>
  <c r="K27" i="15" s="1"/>
  <c r="K28" i="15" s="1"/>
  <c r="K29" i="15" s="1"/>
  <c r="K30" i="15" s="1"/>
  <c r="K31" i="15" s="1"/>
  <c r="K32" i="15" s="1"/>
  <c r="K33" i="15" s="1"/>
  <c r="K34" i="15" s="1"/>
  <c r="K35" i="15" s="1"/>
  <c r="K36" i="15" s="1"/>
  <c r="K37" i="15" s="1"/>
  <c r="K38" i="15" s="1"/>
  <c r="K39" i="15" s="1"/>
  <c r="K40" i="15" s="1"/>
  <c r="K41" i="15" s="1"/>
  <c r="K42" i="15" s="1"/>
  <c r="K43" i="15" s="1"/>
  <c r="K44" i="15" s="1"/>
  <c r="K45" i="15" s="1"/>
  <c r="K46" i="15" s="1"/>
  <c r="K47" i="15" s="1"/>
  <c r="K48" i="15" s="1"/>
  <c r="K49" i="15" s="1"/>
  <c r="K50" i="15" s="1"/>
  <c r="K51" i="15" s="1"/>
  <c r="K52" i="15" s="1"/>
  <c r="K53" i="15" s="1"/>
  <c r="K54" i="15" s="1"/>
  <c r="K55" i="15" s="1"/>
  <c r="K56" i="15" s="1"/>
  <c r="K57" i="15" s="1"/>
  <c r="K58" i="15" s="1"/>
  <c r="K59" i="15" s="1"/>
  <c r="K60" i="15" s="1"/>
  <c r="K61" i="15" s="1"/>
  <c r="K62" i="15" s="1"/>
  <c r="K63" i="15" s="1"/>
  <c r="K64" i="15" s="1"/>
  <c r="K65" i="15" s="1"/>
  <c r="K66" i="15" s="1"/>
  <c r="K67" i="15" s="1"/>
  <c r="K68" i="15" s="1"/>
  <c r="K69" i="15" s="1"/>
  <c r="K70" i="15" s="1"/>
  <c r="K71" i="15" s="1"/>
  <c r="K72" i="15" s="1"/>
  <c r="K73" i="15" s="1"/>
  <c r="K74" i="15" s="1"/>
  <c r="K75" i="15" s="1"/>
  <c r="K76" i="15" s="1"/>
  <c r="K77" i="15" s="1"/>
  <c r="K78" i="15" s="1"/>
  <c r="K79" i="15" s="1"/>
  <c r="K80" i="15" s="1"/>
  <c r="K81" i="15" s="1"/>
  <c r="K82" i="15" s="1"/>
  <c r="K83" i="15" s="1"/>
  <c r="K84" i="15" s="1"/>
  <c r="K85" i="15" s="1"/>
  <c r="K86" i="15" s="1"/>
  <c r="K87" i="15" s="1"/>
  <c r="K88" i="15" s="1"/>
  <c r="K89" i="15" s="1"/>
  <c r="K90" i="15" s="1"/>
  <c r="K91" i="15" s="1"/>
  <c r="K92" i="15" s="1"/>
  <c r="K93" i="15" s="1"/>
  <c r="K94" i="15" s="1"/>
  <c r="K95" i="15" s="1"/>
  <c r="K96" i="15" s="1"/>
  <c r="K97" i="15" s="1"/>
  <c r="K98" i="15" s="1"/>
  <c r="K99" i="15" s="1"/>
  <c r="K100" i="15" s="1"/>
  <c r="K101" i="15" s="1"/>
  <c r="K102" i="15" s="1"/>
  <c r="K103" i="15" s="1"/>
  <c r="K104" i="15" s="1"/>
  <c r="K105" i="15" s="1"/>
  <c r="K106" i="15" s="1"/>
  <c r="K107" i="15" s="1"/>
  <c r="K108" i="15" s="1"/>
  <c r="K109" i="15" s="1"/>
  <c r="K110" i="15" s="1"/>
  <c r="K111" i="15" s="1"/>
  <c r="K112" i="15" s="1"/>
  <c r="K113" i="15" s="1"/>
  <c r="K114" i="15" s="1"/>
  <c r="K115" i="15" s="1"/>
  <c r="K116" i="15" s="1"/>
  <c r="K117" i="15" s="1"/>
  <c r="K118" i="15" s="1"/>
  <c r="K119" i="15" s="1"/>
  <c r="K120" i="15" s="1"/>
  <c r="K121" i="15" s="1"/>
  <c r="K122" i="15" s="1"/>
  <c r="K123" i="15" s="1"/>
  <c r="K124" i="15" s="1"/>
  <c r="K125" i="15" s="1"/>
  <c r="K126" i="15" s="1"/>
  <c r="K127" i="15" s="1"/>
  <c r="K128" i="15" s="1"/>
  <c r="K129" i="15" s="1"/>
  <c r="K130" i="15" s="1"/>
  <c r="K131" i="15" s="1"/>
  <c r="K132" i="15" s="1"/>
  <c r="K133" i="15" s="1"/>
  <c r="K134" i="15" s="1"/>
  <c r="K135" i="15" s="1"/>
  <c r="K136" i="15" s="1"/>
  <c r="K137" i="15" s="1"/>
  <c r="K138" i="15" s="1"/>
  <c r="K139" i="15" s="1"/>
  <c r="K140" i="15" s="1"/>
  <c r="K141" i="15" s="1"/>
  <c r="K142" i="15" s="1"/>
  <c r="K143" i="15" s="1"/>
  <c r="K144" i="15" s="1"/>
  <c r="K145" i="15" s="1"/>
  <c r="K146" i="15" s="1"/>
  <c r="K147" i="15" s="1"/>
  <c r="K148" i="15" s="1"/>
  <c r="K149" i="15" s="1"/>
  <c r="K150" i="15" s="1"/>
  <c r="K151" i="15" s="1"/>
  <c r="K152" i="15" s="1"/>
  <c r="K153" i="15" s="1"/>
  <c r="I153" i="15"/>
  <c r="C14" i="15"/>
  <c r="C42" i="15" s="1"/>
  <c r="C46" i="15" s="1"/>
  <c r="N2" i="14"/>
  <c r="P4" i="14" s="1"/>
  <c r="P5" i="14" s="1"/>
  <c r="P6" i="14" s="1"/>
  <c r="P7" i="14" s="1"/>
  <c r="P8" i="14" s="1"/>
  <c r="P9" i="14" s="1"/>
  <c r="P10" i="14" s="1"/>
  <c r="P11" i="14" s="1"/>
  <c r="P12" i="14" s="1"/>
  <c r="P13" i="14" s="1"/>
  <c r="P14" i="14" s="1"/>
  <c r="P15" i="14" s="1"/>
  <c r="P16" i="14" s="1"/>
  <c r="P17" i="14" s="1"/>
  <c r="P18" i="14" s="1"/>
  <c r="P19" i="14" s="1"/>
  <c r="P20" i="14" s="1"/>
  <c r="P21" i="14" s="1"/>
  <c r="P22" i="14" s="1"/>
  <c r="P23" i="14" s="1"/>
  <c r="P24" i="14" s="1"/>
  <c r="P25" i="14" s="1"/>
  <c r="P26" i="14" s="1"/>
  <c r="P27" i="14" s="1"/>
  <c r="P28" i="14" s="1"/>
  <c r="P29" i="14" s="1"/>
  <c r="P30" i="14" s="1"/>
  <c r="P31" i="14" s="1"/>
  <c r="P32" i="14" s="1"/>
  <c r="P33" i="14" s="1"/>
  <c r="P34" i="14" s="1"/>
  <c r="P35" i="14" s="1"/>
  <c r="P36" i="14" s="1"/>
  <c r="P37" i="14" s="1"/>
  <c r="P38" i="14" s="1"/>
  <c r="P39" i="14" s="1"/>
  <c r="P40" i="14" s="1"/>
  <c r="P41" i="14" s="1"/>
  <c r="P42" i="14" s="1"/>
  <c r="P43" i="14" s="1"/>
  <c r="P44" i="14" s="1"/>
  <c r="P45" i="14" s="1"/>
  <c r="P46" i="14" s="1"/>
  <c r="P47" i="14" s="1"/>
  <c r="P48" i="14" s="1"/>
  <c r="P49" i="14" s="1"/>
  <c r="P50" i="14" s="1"/>
  <c r="P51" i="14" s="1"/>
  <c r="P52" i="14" s="1"/>
  <c r="P53" i="14" s="1"/>
  <c r="D51" i="14"/>
  <c r="I153" i="14"/>
  <c r="K4" i="13"/>
  <c r="K5" i="13" s="1"/>
  <c r="K6" i="13" s="1"/>
  <c r="K7" i="13" s="1"/>
  <c r="K8" i="13" s="1"/>
  <c r="K9" i="13" s="1"/>
  <c r="K10" i="13" s="1"/>
  <c r="K11" i="13" s="1"/>
  <c r="K12" i="13" s="1"/>
  <c r="K13" i="13" s="1"/>
  <c r="K14" i="13" s="1"/>
  <c r="K15" i="13" s="1"/>
  <c r="K16" i="13" s="1"/>
  <c r="K17" i="13" s="1"/>
  <c r="K18" i="13" s="1"/>
  <c r="K19" i="13" s="1"/>
  <c r="K20" i="13" s="1"/>
  <c r="K21" i="13" s="1"/>
  <c r="K22" i="13" s="1"/>
  <c r="K23" i="13" s="1"/>
  <c r="K24" i="13" s="1"/>
  <c r="K25" i="13" s="1"/>
  <c r="K26" i="13" s="1"/>
  <c r="K27" i="13" s="1"/>
  <c r="K28" i="13" s="1"/>
  <c r="K29" i="13" s="1"/>
  <c r="K30" i="13" s="1"/>
  <c r="K31" i="13" s="1"/>
  <c r="K32" i="13" s="1"/>
  <c r="K33" i="13" s="1"/>
  <c r="K34" i="13" s="1"/>
  <c r="K35" i="13" s="1"/>
  <c r="K36" i="13" s="1"/>
  <c r="K37" i="13" s="1"/>
  <c r="K38" i="13" s="1"/>
  <c r="K39" i="13" s="1"/>
  <c r="K40" i="13" s="1"/>
  <c r="K41" i="13" s="1"/>
  <c r="K42" i="13" s="1"/>
  <c r="K43" i="13" s="1"/>
  <c r="K44" i="13" s="1"/>
  <c r="K45" i="13" s="1"/>
  <c r="K46" i="13" s="1"/>
  <c r="K47" i="13" s="1"/>
  <c r="K48" i="13" s="1"/>
  <c r="K49" i="13" s="1"/>
  <c r="K50" i="13" s="1"/>
  <c r="K51" i="13" s="1"/>
  <c r="K52" i="13" s="1"/>
  <c r="K53" i="13" s="1"/>
  <c r="K54" i="13" s="1"/>
  <c r="K55" i="13" s="1"/>
  <c r="K56" i="13" s="1"/>
  <c r="K57" i="13" s="1"/>
  <c r="K58" i="13" s="1"/>
  <c r="K59" i="13" s="1"/>
  <c r="K60" i="13" s="1"/>
  <c r="K61" i="13" s="1"/>
  <c r="K62" i="13" s="1"/>
  <c r="K63" i="13" s="1"/>
  <c r="K64" i="13" s="1"/>
  <c r="K65" i="13" s="1"/>
  <c r="K66" i="13" s="1"/>
  <c r="K67" i="13" s="1"/>
  <c r="K68" i="13" s="1"/>
  <c r="K69" i="13" s="1"/>
  <c r="K70" i="13" s="1"/>
  <c r="K71" i="13" s="1"/>
  <c r="K72" i="13" s="1"/>
  <c r="K73" i="13" s="1"/>
  <c r="K74" i="13" s="1"/>
  <c r="K75" i="13" s="1"/>
  <c r="K76" i="13" s="1"/>
  <c r="K77" i="13" s="1"/>
  <c r="K78" i="13" s="1"/>
  <c r="K79" i="13" s="1"/>
  <c r="K80" i="13" s="1"/>
  <c r="K81" i="13" s="1"/>
  <c r="K82" i="13" s="1"/>
  <c r="K83" i="13" s="1"/>
  <c r="K84" i="13" s="1"/>
  <c r="K85" i="13" s="1"/>
  <c r="K86" i="13" s="1"/>
  <c r="K87" i="13" s="1"/>
  <c r="K88" i="13" s="1"/>
  <c r="K89" i="13" s="1"/>
  <c r="K90" i="13" s="1"/>
  <c r="K91" i="13" s="1"/>
  <c r="K92" i="13" s="1"/>
  <c r="K93" i="13" s="1"/>
  <c r="K94" i="13" s="1"/>
  <c r="K95" i="13" s="1"/>
  <c r="K96" i="13" s="1"/>
  <c r="K97" i="13" s="1"/>
  <c r="K98" i="13" s="1"/>
  <c r="K99" i="13" s="1"/>
  <c r="K100" i="13" s="1"/>
  <c r="K101" i="13" s="1"/>
  <c r="K102" i="13" s="1"/>
  <c r="K103" i="13" s="1"/>
  <c r="K104" i="13" s="1"/>
  <c r="K105" i="13" s="1"/>
  <c r="K106" i="13" s="1"/>
  <c r="K107" i="13" s="1"/>
  <c r="K108" i="13" s="1"/>
  <c r="K109" i="13" s="1"/>
  <c r="K110" i="13" s="1"/>
  <c r="K111" i="13" s="1"/>
  <c r="K112" i="13" s="1"/>
  <c r="K113" i="13" s="1"/>
  <c r="K114" i="13" s="1"/>
  <c r="K115" i="13" s="1"/>
  <c r="K116" i="13" s="1"/>
  <c r="K117" i="13" s="1"/>
  <c r="K118" i="13" s="1"/>
  <c r="K119" i="13" s="1"/>
  <c r="K120" i="13" s="1"/>
  <c r="K121" i="13" s="1"/>
  <c r="K122" i="13" s="1"/>
  <c r="K123" i="13" s="1"/>
  <c r="K124" i="13" s="1"/>
  <c r="K125" i="13" s="1"/>
  <c r="K126" i="13" s="1"/>
  <c r="K127" i="13" s="1"/>
  <c r="K128" i="13" s="1"/>
  <c r="K129" i="13" s="1"/>
  <c r="K130" i="13" s="1"/>
  <c r="K131" i="13" s="1"/>
  <c r="K132" i="13" s="1"/>
  <c r="K133" i="13" s="1"/>
  <c r="K134" i="13" s="1"/>
  <c r="K135" i="13" s="1"/>
  <c r="K136" i="13" s="1"/>
  <c r="K137" i="13" s="1"/>
  <c r="K138" i="13" s="1"/>
  <c r="K139" i="13" s="1"/>
  <c r="K140" i="13" s="1"/>
  <c r="K141" i="13" s="1"/>
  <c r="K142" i="13" s="1"/>
  <c r="K143" i="13" s="1"/>
  <c r="K144" i="13" s="1"/>
  <c r="K145" i="13" s="1"/>
  <c r="K146" i="13" s="1"/>
  <c r="K147" i="13" s="1"/>
  <c r="K148" i="13" s="1"/>
  <c r="K149" i="13" s="1"/>
  <c r="K150" i="13" s="1"/>
  <c r="K151" i="13" s="1"/>
  <c r="K152" i="13" s="1"/>
  <c r="K153" i="13" s="1"/>
  <c r="I153" i="13"/>
  <c r="C14" i="13"/>
  <c r="C42" i="13" s="1"/>
  <c r="C46" i="13" s="1"/>
  <c r="D42" i="10"/>
  <c r="C14" i="10"/>
  <c r="C42" i="10" s="1"/>
  <c r="C46" i="10" s="1"/>
  <c r="I153" i="11"/>
  <c r="K4" i="11"/>
  <c r="K5" i="11"/>
  <c r="K6" i="11" s="1"/>
  <c r="K7" i="11" s="1"/>
  <c r="K8" i="11" s="1"/>
  <c r="K9" i="11" s="1"/>
  <c r="K10" i="11" s="1"/>
  <c r="K11" i="11" s="1"/>
  <c r="K12" i="11" s="1"/>
  <c r="K13" i="11" s="1"/>
  <c r="K14" i="11" s="1"/>
  <c r="K15" i="11" s="1"/>
  <c r="K16" i="11" s="1"/>
  <c r="K17" i="11" s="1"/>
  <c r="K18" i="11" s="1"/>
  <c r="K19" i="11" s="1"/>
  <c r="K20" i="11" s="1"/>
  <c r="K21" i="11" s="1"/>
  <c r="K22" i="11" s="1"/>
  <c r="K23" i="11" s="1"/>
  <c r="K24" i="11" s="1"/>
  <c r="K25" i="11" s="1"/>
  <c r="K26" i="11" s="1"/>
  <c r="K27" i="11" s="1"/>
  <c r="K28" i="11" s="1"/>
  <c r="K29" i="11" s="1"/>
  <c r="K30" i="11" s="1"/>
  <c r="K31" i="11" s="1"/>
  <c r="K32" i="11" s="1"/>
  <c r="K33" i="11" s="1"/>
  <c r="K34" i="11" s="1"/>
  <c r="K35" i="11" s="1"/>
  <c r="K36" i="11" s="1"/>
  <c r="K37" i="11" s="1"/>
  <c r="K38" i="11" s="1"/>
  <c r="K39" i="11" s="1"/>
  <c r="K40" i="11" s="1"/>
  <c r="K41" i="11" s="1"/>
  <c r="K42" i="11" s="1"/>
  <c r="K43" i="11" s="1"/>
  <c r="K44" i="11" s="1"/>
  <c r="K45" i="11" s="1"/>
  <c r="K46" i="11" s="1"/>
  <c r="K47" i="11" s="1"/>
  <c r="K48" i="11" s="1"/>
  <c r="K49" i="11" s="1"/>
  <c r="K50" i="11" s="1"/>
  <c r="K51" i="11" s="1"/>
  <c r="K52" i="11" s="1"/>
  <c r="K53" i="11" s="1"/>
  <c r="K54" i="11" s="1"/>
  <c r="K55" i="11" s="1"/>
  <c r="K56" i="11" s="1"/>
  <c r="K57" i="11" s="1"/>
  <c r="K58" i="11" s="1"/>
  <c r="K59" i="11" s="1"/>
  <c r="K60" i="11" s="1"/>
  <c r="K61" i="11" s="1"/>
  <c r="K62" i="11" s="1"/>
  <c r="K63" i="11" s="1"/>
  <c r="K64" i="11" s="1"/>
  <c r="K65" i="11" s="1"/>
  <c r="K66" i="11" s="1"/>
  <c r="K67" i="11" s="1"/>
  <c r="K68" i="11" s="1"/>
  <c r="K69" i="11" s="1"/>
  <c r="K70" i="11" s="1"/>
  <c r="K71" i="11" s="1"/>
  <c r="K72" i="11" s="1"/>
  <c r="K73" i="11" s="1"/>
  <c r="K74" i="11" s="1"/>
  <c r="K75" i="11" s="1"/>
  <c r="K76" i="11" s="1"/>
  <c r="K77" i="11" s="1"/>
  <c r="K78" i="11" s="1"/>
  <c r="K79" i="11" s="1"/>
  <c r="K80" i="11" s="1"/>
  <c r="K81" i="11" s="1"/>
  <c r="K82" i="11" s="1"/>
  <c r="K83" i="11" s="1"/>
  <c r="K84" i="11" s="1"/>
  <c r="K85" i="11" s="1"/>
  <c r="K86" i="11" s="1"/>
  <c r="K87" i="11" s="1"/>
  <c r="K88" i="11" s="1"/>
  <c r="K89" i="11" s="1"/>
  <c r="K90" i="11" s="1"/>
  <c r="K91" i="11" s="1"/>
  <c r="K92" i="11" s="1"/>
  <c r="K93" i="11" s="1"/>
  <c r="K94" i="11" s="1"/>
  <c r="K95" i="11" s="1"/>
  <c r="K96" i="11" s="1"/>
  <c r="K97" i="11" s="1"/>
  <c r="K98" i="11" s="1"/>
  <c r="K99" i="11" s="1"/>
  <c r="K100" i="11" s="1"/>
  <c r="K101" i="11" s="1"/>
  <c r="K102" i="11" s="1"/>
  <c r="K103" i="11" s="1"/>
  <c r="K104" i="11" s="1"/>
  <c r="K105" i="11" s="1"/>
  <c r="K106" i="11" s="1"/>
  <c r="K107" i="11" s="1"/>
  <c r="K108" i="11" s="1"/>
  <c r="K109" i="11" s="1"/>
  <c r="K110" i="11" s="1"/>
  <c r="K111" i="11" s="1"/>
  <c r="K112" i="11" s="1"/>
  <c r="K113" i="11" s="1"/>
  <c r="K114" i="11" s="1"/>
  <c r="K115" i="11" s="1"/>
  <c r="K116" i="11" s="1"/>
  <c r="K117" i="11" s="1"/>
  <c r="K118" i="11" s="1"/>
  <c r="K119" i="11" s="1"/>
  <c r="K120" i="11" s="1"/>
  <c r="K121" i="11" s="1"/>
  <c r="K122" i="11" s="1"/>
  <c r="K123" i="11" s="1"/>
  <c r="K124" i="11" s="1"/>
  <c r="K125" i="11" s="1"/>
  <c r="K126" i="11" s="1"/>
  <c r="K127" i="11" s="1"/>
  <c r="K128" i="11" s="1"/>
  <c r="K129" i="11" s="1"/>
  <c r="K130" i="11" s="1"/>
  <c r="K131" i="11" s="1"/>
  <c r="K132" i="11" s="1"/>
  <c r="K133" i="11" s="1"/>
  <c r="K134" i="11" s="1"/>
  <c r="K135" i="11" s="1"/>
  <c r="K136" i="11" s="1"/>
  <c r="K137" i="11" s="1"/>
  <c r="K138" i="11" s="1"/>
  <c r="K139" i="11" s="1"/>
  <c r="K140" i="11" s="1"/>
  <c r="K141" i="11" s="1"/>
  <c r="K142" i="11" s="1"/>
  <c r="K143" i="11" s="1"/>
  <c r="K144" i="11" s="1"/>
  <c r="K145" i="11" s="1"/>
  <c r="K146" i="11" s="1"/>
  <c r="K147" i="11" s="1"/>
  <c r="K148" i="11" s="1"/>
  <c r="K149" i="11" s="1"/>
  <c r="K150" i="11" s="1"/>
  <c r="K151" i="11" s="1"/>
  <c r="K152" i="11" s="1"/>
  <c r="K153" i="11" s="1"/>
  <c r="N2" i="12"/>
  <c r="P4" i="12" s="1"/>
  <c r="P5" i="12" s="1"/>
  <c r="P6" i="12" s="1"/>
  <c r="P7" i="12" s="1"/>
  <c r="P8" i="12" s="1"/>
  <c r="P9" i="12" s="1"/>
  <c r="P10" i="12" s="1"/>
  <c r="P11" i="12" s="1"/>
  <c r="P12" i="12" s="1"/>
  <c r="P13" i="12" s="1"/>
  <c r="P14" i="12" s="1"/>
  <c r="P15" i="12" s="1"/>
  <c r="P16" i="12" s="1"/>
  <c r="P17" i="12" s="1"/>
  <c r="P18" i="12" s="1"/>
  <c r="P19" i="12" s="1"/>
  <c r="P20" i="12" s="1"/>
  <c r="P21" i="12" s="1"/>
  <c r="P22" i="12" s="1"/>
  <c r="P23" i="12" s="1"/>
  <c r="P24" i="12" s="1"/>
  <c r="P25" i="12" s="1"/>
  <c r="P26" i="12" s="1"/>
  <c r="P27" i="12" s="1"/>
  <c r="P28" i="12" s="1"/>
  <c r="P29" i="12" s="1"/>
  <c r="P30" i="12" s="1"/>
  <c r="P31" i="12" s="1"/>
  <c r="P32" i="12" s="1"/>
  <c r="P33" i="12" s="1"/>
  <c r="P34" i="12" s="1"/>
  <c r="P35" i="12" s="1"/>
  <c r="P36" i="12" s="1"/>
  <c r="P37" i="12" s="1"/>
  <c r="P38" i="12" s="1"/>
  <c r="P39" i="12" s="1"/>
  <c r="P40" i="12" s="1"/>
  <c r="P41" i="12" s="1"/>
  <c r="P42" i="12" s="1"/>
  <c r="P43" i="12" s="1"/>
  <c r="P44" i="12" s="1"/>
  <c r="P45" i="12" s="1"/>
  <c r="P46" i="12" s="1"/>
  <c r="P47" i="12" s="1"/>
  <c r="P48" i="12" s="1"/>
  <c r="P49" i="12" s="1"/>
  <c r="P50" i="12" s="1"/>
  <c r="P51" i="12" s="1"/>
  <c r="P52" i="12" s="1"/>
  <c r="P53" i="12" s="1"/>
  <c r="D51" i="12"/>
  <c r="I153" i="12"/>
  <c r="N2" i="11"/>
  <c r="P4" i="11" s="1"/>
  <c r="P5" i="11" s="1"/>
  <c r="P6" i="11" s="1"/>
  <c r="P7" i="11" s="1"/>
  <c r="P8" i="11" s="1"/>
  <c r="P9" i="11" s="1"/>
  <c r="P10" i="11" s="1"/>
  <c r="P11" i="11" s="1"/>
  <c r="P12" i="11" s="1"/>
  <c r="P13" i="11" s="1"/>
  <c r="P14" i="11" s="1"/>
  <c r="P15" i="11" s="1"/>
  <c r="P16" i="11" s="1"/>
  <c r="P17" i="11" s="1"/>
  <c r="P18" i="11" s="1"/>
  <c r="P19" i="11" s="1"/>
  <c r="P20" i="11" s="1"/>
  <c r="P21" i="11" s="1"/>
  <c r="P22" i="11" s="1"/>
  <c r="P23" i="11" s="1"/>
  <c r="P24" i="11" s="1"/>
  <c r="P25" i="11" s="1"/>
  <c r="P26" i="11" s="1"/>
  <c r="P27" i="11" s="1"/>
  <c r="P28" i="11" s="1"/>
  <c r="P29" i="11" s="1"/>
  <c r="P30" i="11" s="1"/>
  <c r="P31" i="11" s="1"/>
  <c r="P32" i="11" s="1"/>
  <c r="P33" i="11" s="1"/>
  <c r="P34" i="11" s="1"/>
  <c r="P35" i="11" s="1"/>
  <c r="P36" i="11" s="1"/>
  <c r="P37" i="11" s="1"/>
  <c r="P38" i="11" s="1"/>
  <c r="P39" i="11" s="1"/>
  <c r="P40" i="11" s="1"/>
  <c r="P41" i="11" s="1"/>
  <c r="P42" i="11" s="1"/>
  <c r="P43" i="11" s="1"/>
  <c r="P44" i="11" s="1"/>
  <c r="P45" i="11" s="1"/>
  <c r="P46" i="11" s="1"/>
  <c r="P47" i="11" s="1"/>
  <c r="P48" i="11" s="1"/>
  <c r="P49" i="11" s="1"/>
  <c r="P50" i="11" s="1"/>
  <c r="P51" i="11" s="1"/>
  <c r="P52" i="11" s="1"/>
  <c r="P53" i="11" s="1"/>
  <c r="D51" i="11"/>
  <c r="D51" i="10"/>
  <c r="N2" i="10"/>
  <c r="P4" i="10" s="1"/>
  <c r="P5" i="10" s="1"/>
  <c r="P6" i="10" s="1"/>
  <c r="P7" i="10" s="1"/>
  <c r="P8" i="10" s="1"/>
  <c r="P9" i="10" s="1"/>
  <c r="P10" i="10" s="1"/>
  <c r="P11" i="10" s="1"/>
  <c r="P12" i="10" s="1"/>
  <c r="P13" i="10" s="1"/>
  <c r="P14" i="10" s="1"/>
  <c r="P15" i="10" s="1"/>
  <c r="P16" i="10" s="1"/>
  <c r="P17" i="10" s="1"/>
  <c r="P18" i="10" s="1"/>
  <c r="P19" i="10" s="1"/>
  <c r="P20" i="10" s="1"/>
  <c r="P21" i="10" s="1"/>
  <c r="P22" i="10" s="1"/>
  <c r="P23" i="10" s="1"/>
  <c r="P24" i="10" s="1"/>
  <c r="P25" i="10" s="1"/>
  <c r="P26" i="10" s="1"/>
  <c r="P27" i="10" s="1"/>
  <c r="P28" i="10" s="1"/>
  <c r="P29" i="10" s="1"/>
  <c r="P30" i="10" s="1"/>
  <c r="P31" i="10" s="1"/>
  <c r="P32" i="10" s="1"/>
  <c r="P33" i="10" s="1"/>
  <c r="P34" i="10" s="1"/>
  <c r="P35" i="10" s="1"/>
  <c r="P36" i="10" s="1"/>
  <c r="P37" i="10" s="1"/>
  <c r="P38" i="10" s="1"/>
  <c r="P39" i="10" s="1"/>
  <c r="P40" i="10" s="1"/>
  <c r="P41" i="10" s="1"/>
  <c r="P42" i="10" s="1"/>
  <c r="P43" i="10" s="1"/>
  <c r="P44" i="10" s="1"/>
  <c r="P45" i="10" s="1"/>
  <c r="P46" i="10" s="1"/>
  <c r="P47" i="10" s="1"/>
  <c r="P48" i="10" s="1"/>
  <c r="P49" i="10" s="1"/>
  <c r="P50" i="10" s="1"/>
  <c r="P51" i="10" s="1"/>
  <c r="P52" i="10" s="1"/>
  <c r="P53" i="10" s="1"/>
  <c r="I153" i="10"/>
  <c r="C42" i="9"/>
  <c r="C46" i="9" s="1"/>
  <c r="D51" i="9"/>
  <c r="N2" i="9"/>
  <c r="P4" i="9" s="1"/>
  <c r="P5" i="9" s="1"/>
  <c r="P6" i="9" s="1"/>
  <c r="P7" i="9" s="1"/>
  <c r="P8" i="9" s="1"/>
  <c r="P9" i="9" s="1"/>
  <c r="P10" i="9" s="1"/>
  <c r="P11" i="9" s="1"/>
  <c r="P12" i="9" s="1"/>
  <c r="P13" i="9" s="1"/>
  <c r="P14" i="9" s="1"/>
  <c r="P15" i="9" s="1"/>
  <c r="P16" i="9" s="1"/>
  <c r="P17" i="9" s="1"/>
  <c r="P18" i="9" s="1"/>
  <c r="P19" i="9" s="1"/>
  <c r="P20" i="9" s="1"/>
  <c r="P21" i="9" s="1"/>
  <c r="P22" i="9" s="1"/>
  <c r="P23" i="9" s="1"/>
  <c r="P24" i="9" s="1"/>
  <c r="P25" i="9" s="1"/>
  <c r="P26" i="9" s="1"/>
  <c r="P27" i="9" s="1"/>
  <c r="P28" i="9" s="1"/>
  <c r="P29" i="9" s="1"/>
  <c r="P30" i="9" s="1"/>
  <c r="P31" i="9" s="1"/>
  <c r="P32" i="9" s="1"/>
  <c r="P33" i="9" s="1"/>
  <c r="P34" i="9" s="1"/>
  <c r="P35" i="9" s="1"/>
  <c r="P36" i="9" s="1"/>
  <c r="P37" i="9" s="1"/>
  <c r="P38" i="9" s="1"/>
  <c r="P39" i="9" s="1"/>
  <c r="P40" i="9" s="1"/>
  <c r="P41" i="9" s="1"/>
  <c r="P42" i="9" s="1"/>
  <c r="P43" i="9" s="1"/>
  <c r="P44" i="9" s="1"/>
  <c r="P45" i="9" s="1"/>
  <c r="P46" i="9" s="1"/>
  <c r="P47" i="9" s="1"/>
  <c r="P48" i="9" s="1"/>
  <c r="P49" i="9" s="1"/>
  <c r="P50" i="9" s="1"/>
  <c r="P51" i="9" s="1"/>
  <c r="P52" i="9" s="1"/>
  <c r="P53" i="9" s="1"/>
  <c r="K4" i="9"/>
  <c r="K5" i="9" s="1"/>
  <c r="K6" i="9" s="1"/>
  <c r="K7" i="9" s="1"/>
  <c r="K8" i="9" s="1"/>
  <c r="K9" i="9" s="1"/>
  <c r="K10" i="9" s="1"/>
  <c r="K11" i="9" s="1"/>
  <c r="K12" i="9" s="1"/>
  <c r="K13" i="9" s="1"/>
  <c r="K14" i="9" s="1"/>
  <c r="K15" i="9" s="1"/>
  <c r="K16" i="9" s="1"/>
  <c r="K17" i="9" s="1"/>
  <c r="K18" i="9" s="1"/>
  <c r="K19" i="9" s="1"/>
  <c r="K20" i="9" s="1"/>
  <c r="K21" i="9" s="1"/>
  <c r="K22" i="9" s="1"/>
  <c r="K23" i="9" s="1"/>
  <c r="K24" i="9" s="1"/>
  <c r="K25" i="9" s="1"/>
  <c r="K26" i="9" s="1"/>
  <c r="K27" i="9" s="1"/>
  <c r="K28" i="9" s="1"/>
  <c r="K29" i="9" s="1"/>
  <c r="K30" i="9" s="1"/>
  <c r="K31" i="9" s="1"/>
  <c r="K32" i="9" s="1"/>
  <c r="K33" i="9" s="1"/>
  <c r="K34" i="9" s="1"/>
  <c r="K35" i="9" s="1"/>
  <c r="K36" i="9" s="1"/>
  <c r="K37" i="9" s="1"/>
  <c r="K38" i="9" s="1"/>
  <c r="K39" i="9" s="1"/>
  <c r="K40" i="9" s="1"/>
  <c r="K41" i="9" s="1"/>
  <c r="K42" i="9" s="1"/>
  <c r="K43" i="9" s="1"/>
  <c r="K44" i="9" s="1"/>
  <c r="K45" i="9" s="1"/>
  <c r="K46" i="9" s="1"/>
  <c r="K47" i="9" s="1"/>
  <c r="K48" i="9" s="1"/>
  <c r="K49" i="9" s="1"/>
  <c r="K50" i="9" s="1"/>
  <c r="K51" i="9" s="1"/>
  <c r="K52" i="9" s="1"/>
  <c r="K53" i="9" s="1"/>
  <c r="K54" i="9" s="1"/>
  <c r="K55" i="9" s="1"/>
  <c r="K56" i="9" s="1"/>
  <c r="K57" i="9" s="1"/>
  <c r="K58" i="9" s="1"/>
  <c r="K59" i="9" s="1"/>
  <c r="K60" i="9" s="1"/>
  <c r="K61" i="9" s="1"/>
  <c r="K62" i="9" s="1"/>
  <c r="K63" i="9" s="1"/>
  <c r="K64" i="9" s="1"/>
  <c r="K65" i="9" s="1"/>
  <c r="K66" i="9" s="1"/>
  <c r="K67" i="9" s="1"/>
  <c r="K68" i="9" s="1"/>
  <c r="K69" i="9" s="1"/>
  <c r="K70" i="9" s="1"/>
  <c r="K71" i="9" s="1"/>
  <c r="K72" i="9" s="1"/>
  <c r="K73" i="9" s="1"/>
  <c r="K74" i="9" s="1"/>
  <c r="K75" i="9" s="1"/>
  <c r="K76" i="9" s="1"/>
  <c r="K77" i="9" s="1"/>
  <c r="K78" i="9" s="1"/>
  <c r="K79" i="9" s="1"/>
  <c r="K80" i="9" s="1"/>
  <c r="K81" i="9" s="1"/>
  <c r="K82" i="9" s="1"/>
  <c r="K83" i="9" s="1"/>
  <c r="K84" i="9" s="1"/>
  <c r="K85" i="9" s="1"/>
  <c r="K86" i="9" s="1"/>
  <c r="K87" i="9" s="1"/>
  <c r="K88" i="9" s="1"/>
  <c r="K89" i="9" s="1"/>
  <c r="K90" i="9" s="1"/>
  <c r="K91" i="9" s="1"/>
  <c r="K92" i="9" s="1"/>
  <c r="K93" i="9" s="1"/>
  <c r="K94" i="9" s="1"/>
  <c r="K95" i="9" s="1"/>
  <c r="K96" i="9" s="1"/>
  <c r="K97" i="9" s="1"/>
  <c r="K98" i="9" s="1"/>
  <c r="K99" i="9" s="1"/>
  <c r="K100" i="9" s="1"/>
  <c r="K101" i="9" s="1"/>
  <c r="K102" i="9" s="1"/>
  <c r="K103" i="9" s="1"/>
  <c r="K104" i="9" s="1"/>
  <c r="K105" i="9" s="1"/>
  <c r="K106" i="9" s="1"/>
  <c r="K107" i="9" s="1"/>
  <c r="K108" i="9" s="1"/>
  <c r="K109" i="9" s="1"/>
  <c r="K110" i="9" s="1"/>
  <c r="K111" i="9" s="1"/>
  <c r="K112" i="9" s="1"/>
  <c r="K113" i="9" s="1"/>
  <c r="K114" i="9" s="1"/>
  <c r="K115" i="9" s="1"/>
  <c r="K116" i="9" s="1"/>
  <c r="K117" i="9" s="1"/>
  <c r="K118" i="9" s="1"/>
  <c r="K119" i="9" s="1"/>
  <c r="K120" i="9" s="1"/>
  <c r="K121" i="9" s="1"/>
  <c r="K122" i="9" s="1"/>
  <c r="K123" i="9" s="1"/>
  <c r="K124" i="9" s="1"/>
  <c r="K125" i="9" s="1"/>
  <c r="K126" i="9" s="1"/>
  <c r="K127" i="9" s="1"/>
  <c r="K128" i="9" s="1"/>
  <c r="K129" i="9" s="1"/>
  <c r="K130" i="9" s="1"/>
  <c r="K131" i="9" s="1"/>
  <c r="K132" i="9" s="1"/>
  <c r="K133" i="9" s="1"/>
  <c r="K134" i="9" s="1"/>
  <c r="K135" i="9" s="1"/>
  <c r="K136" i="9" s="1"/>
  <c r="K137" i="9" s="1"/>
  <c r="K138" i="9" s="1"/>
  <c r="K139" i="9" s="1"/>
  <c r="K140" i="9" s="1"/>
  <c r="K141" i="9" s="1"/>
  <c r="K142" i="9" s="1"/>
  <c r="K143" i="9" s="1"/>
  <c r="K144" i="9" s="1"/>
  <c r="K145" i="9" s="1"/>
  <c r="K146" i="9" s="1"/>
  <c r="K147" i="9" s="1"/>
  <c r="K148" i="9" s="1"/>
  <c r="K149" i="9" s="1"/>
  <c r="K150" i="9" s="1"/>
  <c r="K151" i="9" s="1"/>
  <c r="K152" i="9" s="1"/>
  <c r="K153" i="9" s="1"/>
  <c r="J4" i="8"/>
  <c r="C14" i="8"/>
  <c r="C42" i="8" s="1"/>
  <c r="C46" i="8" s="1"/>
  <c r="D42" i="8"/>
  <c r="D42" i="7"/>
  <c r="K4" i="7"/>
  <c r="K5" i="7" s="1"/>
  <c r="K6" i="7" s="1"/>
  <c r="K7" i="7" s="1"/>
  <c r="K8" i="7" s="1"/>
  <c r="K9" i="7" s="1"/>
  <c r="K10" i="7" s="1"/>
  <c r="K11" i="7" s="1"/>
  <c r="K12" i="7" s="1"/>
  <c r="K13" i="7" s="1"/>
  <c r="K14" i="7" s="1"/>
  <c r="K15" i="7" s="1"/>
  <c r="K16" i="7" s="1"/>
  <c r="K17" i="7" s="1"/>
  <c r="K18" i="7" s="1"/>
  <c r="K19" i="7" s="1"/>
  <c r="K20" i="7" s="1"/>
  <c r="K21" i="7" s="1"/>
  <c r="K22" i="7" s="1"/>
  <c r="K23" i="7" s="1"/>
  <c r="K24" i="7" s="1"/>
  <c r="K25" i="7" s="1"/>
  <c r="K26" i="7" s="1"/>
  <c r="K27" i="7" s="1"/>
  <c r="K28" i="7" s="1"/>
  <c r="K29" i="7" s="1"/>
  <c r="K30" i="7" s="1"/>
  <c r="K31" i="7" s="1"/>
  <c r="K32" i="7" s="1"/>
  <c r="K33" i="7" s="1"/>
  <c r="K34" i="7" s="1"/>
  <c r="K35" i="7" s="1"/>
  <c r="K36" i="7" s="1"/>
  <c r="K37" i="7" s="1"/>
  <c r="K38" i="7" s="1"/>
  <c r="K39" i="7" s="1"/>
  <c r="K40" i="7" s="1"/>
  <c r="K41" i="7" s="1"/>
  <c r="K42" i="7" s="1"/>
  <c r="K43" i="7" s="1"/>
  <c r="K44" i="7" s="1"/>
  <c r="K45" i="7" s="1"/>
  <c r="K46" i="7" s="1"/>
  <c r="K47" i="7" s="1"/>
  <c r="K48" i="7" s="1"/>
  <c r="K49" i="7" s="1"/>
  <c r="K50" i="7" s="1"/>
  <c r="K51" i="7" s="1"/>
  <c r="K52" i="7" s="1"/>
  <c r="K53" i="7" s="1"/>
  <c r="K54" i="7" s="1"/>
  <c r="K55" i="7" s="1"/>
  <c r="K56" i="7" s="1"/>
  <c r="K57" i="7" s="1"/>
  <c r="K58" i="7" s="1"/>
  <c r="K59" i="7" s="1"/>
  <c r="K60" i="7" s="1"/>
  <c r="K61" i="7" s="1"/>
  <c r="K62" i="7" s="1"/>
  <c r="K63" i="7" s="1"/>
  <c r="K64" i="7" s="1"/>
  <c r="K65" i="7" s="1"/>
  <c r="K66" i="7" s="1"/>
  <c r="K67" i="7" s="1"/>
  <c r="K68" i="7" s="1"/>
  <c r="K69" i="7" s="1"/>
  <c r="K70" i="7" s="1"/>
  <c r="K71" i="7" s="1"/>
  <c r="K72" i="7" s="1"/>
  <c r="K73" i="7" s="1"/>
  <c r="K74" i="7" s="1"/>
  <c r="K75" i="7" s="1"/>
  <c r="K76" i="7" s="1"/>
  <c r="K77" i="7" s="1"/>
  <c r="K78" i="7" s="1"/>
  <c r="K79" i="7" s="1"/>
  <c r="K80" i="7" s="1"/>
  <c r="K81" i="7" s="1"/>
  <c r="K82" i="7" s="1"/>
  <c r="K83" i="7" s="1"/>
  <c r="K84" i="7" s="1"/>
  <c r="K85" i="7" s="1"/>
  <c r="K86" i="7" s="1"/>
  <c r="K87" i="7" s="1"/>
  <c r="K88" i="7" s="1"/>
  <c r="K89" i="7" s="1"/>
  <c r="K90" i="7" s="1"/>
  <c r="K91" i="7" s="1"/>
  <c r="K92" i="7" s="1"/>
  <c r="K93" i="7" s="1"/>
  <c r="K94" i="7" s="1"/>
  <c r="K95" i="7" s="1"/>
  <c r="K96" i="7" s="1"/>
  <c r="K97" i="7" s="1"/>
  <c r="K98" i="7" s="1"/>
  <c r="K99" i="7" s="1"/>
  <c r="K100" i="7" s="1"/>
  <c r="K101" i="7" s="1"/>
  <c r="K102" i="7" s="1"/>
  <c r="K103" i="7" s="1"/>
  <c r="K104" i="7" s="1"/>
  <c r="K105" i="7" s="1"/>
  <c r="K106" i="7" s="1"/>
  <c r="K107" i="7" s="1"/>
  <c r="K108" i="7" s="1"/>
  <c r="K109" i="7" s="1"/>
  <c r="K110" i="7" s="1"/>
  <c r="K111" i="7" s="1"/>
  <c r="K112" i="7" s="1"/>
  <c r="K113" i="7" s="1"/>
  <c r="K114" i="7" s="1"/>
  <c r="K115" i="7" s="1"/>
  <c r="K116" i="7" s="1"/>
  <c r="K117" i="7" s="1"/>
  <c r="K118" i="7" s="1"/>
  <c r="K119" i="7" s="1"/>
  <c r="K120" i="7" s="1"/>
  <c r="K121" i="7" s="1"/>
  <c r="K122" i="7" s="1"/>
  <c r="K123" i="7" s="1"/>
  <c r="K124" i="7" s="1"/>
  <c r="K125" i="7" s="1"/>
  <c r="K126" i="7" s="1"/>
  <c r="K127" i="7" s="1"/>
  <c r="K128" i="7" s="1"/>
  <c r="K129" i="7" s="1"/>
  <c r="K130" i="7" s="1"/>
  <c r="K131" i="7" s="1"/>
  <c r="K132" i="7" s="1"/>
  <c r="K133" i="7" s="1"/>
  <c r="K134" i="7" s="1"/>
  <c r="K135" i="7" s="1"/>
  <c r="K136" i="7" s="1"/>
  <c r="K137" i="7" s="1"/>
  <c r="K138" i="7" s="1"/>
  <c r="K139" i="7" s="1"/>
  <c r="K140" i="7" s="1"/>
  <c r="K141" i="7" s="1"/>
  <c r="K142" i="7" s="1"/>
  <c r="K143" i="7" s="1"/>
  <c r="K144" i="7" s="1"/>
  <c r="K145" i="7" s="1"/>
  <c r="K146" i="7" s="1"/>
  <c r="K147" i="7" s="1"/>
  <c r="K148" i="7" s="1"/>
  <c r="K149" i="7" s="1"/>
  <c r="K150" i="7" s="1"/>
  <c r="K151" i="7" s="1"/>
  <c r="K152" i="7" s="1"/>
  <c r="K153" i="7" s="1"/>
  <c r="N2" i="7"/>
  <c r="P4" i="7" s="1"/>
  <c r="P5" i="7" s="1"/>
  <c r="P6" i="7" s="1"/>
  <c r="P7" i="7" s="1"/>
  <c r="P8" i="7" s="1"/>
  <c r="P9" i="7" s="1"/>
  <c r="P10" i="7" s="1"/>
  <c r="P11" i="7" s="1"/>
  <c r="P12" i="7" s="1"/>
  <c r="P13" i="7" s="1"/>
  <c r="P14" i="7" s="1"/>
  <c r="P15" i="7" s="1"/>
  <c r="P16" i="7" s="1"/>
  <c r="P17" i="7" s="1"/>
  <c r="P18" i="7" s="1"/>
  <c r="P19" i="7" s="1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P35" i="7" s="1"/>
  <c r="P36" i="7" s="1"/>
  <c r="P37" i="7" s="1"/>
  <c r="P38" i="7" s="1"/>
  <c r="P39" i="7" s="1"/>
  <c r="P40" i="7" s="1"/>
  <c r="P41" i="7" s="1"/>
  <c r="P42" i="7" s="1"/>
  <c r="P43" i="7" s="1"/>
  <c r="P44" i="7" s="1"/>
  <c r="P45" i="7" s="1"/>
  <c r="P46" i="7" s="1"/>
  <c r="P47" i="7" s="1"/>
  <c r="P48" i="7" s="1"/>
  <c r="P49" i="7" s="1"/>
  <c r="P50" i="7" s="1"/>
  <c r="P51" i="7" s="1"/>
  <c r="P52" i="7" s="1"/>
  <c r="P53" i="7" s="1"/>
  <c r="D51" i="7"/>
  <c r="D51" i="6"/>
  <c r="N2" i="6"/>
  <c r="P4" i="6" s="1"/>
  <c r="P5" i="6" s="1"/>
  <c r="P6" i="6" s="1"/>
  <c r="P7" i="6" s="1"/>
  <c r="P8" i="6" s="1"/>
  <c r="P9" i="6" s="1"/>
  <c r="P10" i="6" s="1"/>
  <c r="P11" i="6" s="1"/>
  <c r="P12" i="6" s="1"/>
  <c r="P13" i="6" s="1"/>
  <c r="P14" i="6" s="1"/>
  <c r="P15" i="6" s="1"/>
  <c r="P16" i="6" s="1"/>
  <c r="P17" i="6" s="1"/>
  <c r="P18" i="6" s="1"/>
  <c r="P19" i="6" s="1"/>
  <c r="P20" i="6" s="1"/>
  <c r="P21" i="6" s="1"/>
  <c r="P22" i="6" s="1"/>
  <c r="P23" i="6" s="1"/>
  <c r="P24" i="6" s="1"/>
  <c r="P25" i="6" s="1"/>
  <c r="P26" i="6" s="1"/>
  <c r="P27" i="6" s="1"/>
  <c r="P28" i="6" s="1"/>
  <c r="P29" i="6" s="1"/>
  <c r="P30" i="6" s="1"/>
  <c r="P31" i="6" s="1"/>
  <c r="P32" i="6" s="1"/>
  <c r="P33" i="6" s="1"/>
  <c r="P34" i="6" s="1"/>
  <c r="P35" i="6" s="1"/>
  <c r="P36" i="6" s="1"/>
  <c r="P37" i="6" s="1"/>
  <c r="P38" i="6" s="1"/>
  <c r="P39" i="6" s="1"/>
  <c r="P40" i="6" s="1"/>
  <c r="P41" i="6" s="1"/>
  <c r="P42" i="6" s="1"/>
  <c r="P43" i="6" s="1"/>
  <c r="P44" i="6" s="1"/>
  <c r="P45" i="6" s="1"/>
  <c r="P46" i="6" s="1"/>
  <c r="P47" i="6" s="1"/>
  <c r="P48" i="6" s="1"/>
  <c r="P49" i="6" s="1"/>
  <c r="P50" i="6" s="1"/>
  <c r="P51" i="6" s="1"/>
  <c r="P52" i="6" s="1"/>
  <c r="P53" i="6" s="1"/>
  <c r="K4" i="6"/>
  <c r="K5" i="6" s="1"/>
  <c r="K6" i="6" s="1"/>
  <c r="K7" i="6" s="1"/>
  <c r="K8" i="6" s="1"/>
  <c r="K9" i="6" s="1"/>
  <c r="K10" i="6" s="1"/>
  <c r="K11" i="6" s="1"/>
  <c r="K12" i="6" s="1"/>
  <c r="K13" i="6" s="1"/>
  <c r="K14" i="6" s="1"/>
  <c r="K15" i="6" s="1"/>
  <c r="K16" i="6" s="1"/>
  <c r="K17" i="6" s="1"/>
  <c r="K18" i="6" s="1"/>
  <c r="K19" i="6" s="1"/>
  <c r="K20" i="6" s="1"/>
  <c r="K21" i="6" s="1"/>
  <c r="K22" i="6" s="1"/>
  <c r="K23" i="6" s="1"/>
  <c r="K24" i="6" s="1"/>
  <c r="K25" i="6" s="1"/>
  <c r="K26" i="6" s="1"/>
  <c r="K27" i="6" s="1"/>
  <c r="K28" i="6" s="1"/>
  <c r="K29" i="6" s="1"/>
  <c r="K30" i="6" s="1"/>
  <c r="K31" i="6" s="1"/>
  <c r="K32" i="6" s="1"/>
  <c r="K33" i="6" s="1"/>
  <c r="K34" i="6" s="1"/>
  <c r="K35" i="6" s="1"/>
  <c r="K36" i="6" s="1"/>
  <c r="K37" i="6" s="1"/>
  <c r="K38" i="6" s="1"/>
  <c r="K39" i="6" s="1"/>
  <c r="K40" i="6" s="1"/>
  <c r="K41" i="6" s="1"/>
  <c r="K42" i="6" s="1"/>
  <c r="K43" i="6" s="1"/>
  <c r="K44" i="6" s="1"/>
  <c r="K45" i="6" s="1"/>
  <c r="K46" i="6" s="1"/>
  <c r="K47" i="6" s="1"/>
  <c r="K48" i="6" s="1"/>
  <c r="K49" i="6" s="1"/>
  <c r="K50" i="6" s="1"/>
  <c r="K51" i="6" s="1"/>
  <c r="K52" i="6" s="1"/>
  <c r="K53" i="6" s="1"/>
  <c r="K54" i="6" s="1"/>
  <c r="K55" i="6" s="1"/>
  <c r="K56" i="6" s="1"/>
  <c r="K57" i="6" s="1"/>
  <c r="K58" i="6" s="1"/>
  <c r="K59" i="6" s="1"/>
  <c r="K60" i="6" s="1"/>
  <c r="K61" i="6" s="1"/>
  <c r="K62" i="6" s="1"/>
  <c r="K63" i="6" s="1"/>
  <c r="K64" i="6" s="1"/>
  <c r="K65" i="6" s="1"/>
  <c r="K66" i="6" s="1"/>
  <c r="K67" i="6" s="1"/>
  <c r="K68" i="6" s="1"/>
  <c r="K69" i="6" s="1"/>
  <c r="K70" i="6" s="1"/>
  <c r="K71" i="6" s="1"/>
  <c r="K72" i="6" s="1"/>
  <c r="K73" i="6" s="1"/>
  <c r="K74" i="6" s="1"/>
  <c r="K75" i="6" s="1"/>
  <c r="K76" i="6" s="1"/>
  <c r="K77" i="6" s="1"/>
  <c r="K78" i="6" s="1"/>
  <c r="K79" i="6" s="1"/>
  <c r="K80" i="6" s="1"/>
  <c r="K81" i="6" s="1"/>
  <c r="K82" i="6" s="1"/>
  <c r="K83" i="6" s="1"/>
  <c r="K84" i="6" s="1"/>
  <c r="K85" i="6" s="1"/>
  <c r="K86" i="6" s="1"/>
  <c r="K87" i="6" s="1"/>
  <c r="K88" i="6" s="1"/>
  <c r="K89" i="6" s="1"/>
  <c r="K90" i="6" s="1"/>
  <c r="K91" i="6" s="1"/>
  <c r="K92" i="6" s="1"/>
  <c r="K93" i="6" s="1"/>
  <c r="K94" i="6" s="1"/>
  <c r="K95" i="6" s="1"/>
  <c r="K96" i="6" s="1"/>
  <c r="K97" i="6" s="1"/>
  <c r="K98" i="6" s="1"/>
  <c r="K99" i="6" s="1"/>
  <c r="K100" i="6" s="1"/>
  <c r="K101" i="6" s="1"/>
  <c r="K102" i="6" s="1"/>
  <c r="K103" i="6" s="1"/>
  <c r="K104" i="6" s="1"/>
  <c r="K105" i="6" s="1"/>
  <c r="K106" i="6" s="1"/>
  <c r="K107" i="6" s="1"/>
  <c r="K108" i="6" s="1"/>
  <c r="K109" i="6" s="1"/>
  <c r="K110" i="6" s="1"/>
  <c r="K111" i="6" s="1"/>
  <c r="K112" i="6" s="1"/>
  <c r="K113" i="6" s="1"/>
  <c r="K114" i="6" s="1"/>
  <c r="K115" i="6" s="1"/>
  <c r="K116" i="6" s="1"/>
  <c r="K117" i="6" s="1"/>
  <c r="K118" i="6" s="1"/>
  <c r="K119" i="6" s="1"/>
  <c r="K120" i="6" s="1"/>
  <c r="K121" i="6" s="1"/>
  <c r="K122" i="6" s="1"/>
  <c r="K123" i="6" s="1"/>
  <c r="K124" i="6" s="1"/>
  <c r="K125" i="6" s="1"/>
  <c r="K126" i="6" s="1"/>
  <c r="K127" i="6" s="1"/>
  <c r="K128" i="6" s="1"/>
  <c r="K129" i="6" s="1"/>
  <c r="K130" i="6" s="1"/>
  <c r="K131" i="6" s="1"/>
  <c r="K132" i="6" s="1"/>
  <c r="K133" i="6" s="1"/>
  <c r="K134" i="6" s="1"/>
  <c r="K135" i="6" s="1"/>
  <c r="K136" i="6" s="1"/>
  <c r="K137" i="6" s="1"/>
  <c r="K138" i="6" s="1"/>
  <c r="K139" i="6" s="1"/>
  <c r="K140" i="6" s="1"/>
  <c r="K141" i="6" s="1"/>
  <c r="K142" i="6" s="1"/>
  <c r="K143" i="6" s="1"/>
  <c r="K144" i="6" s="1"/>
  <c r="K145" i="6" s="1"/>
  <c r="K146" i="6" s="1"/>
  <c r="K147" i="6" s="1"/>
  <c r="K148" i="6" s="1"/>
  <c r="K149" i="6" s="1"/>
  <c r="K150" i="6" s="1"/>
  <c r="K151" i="6" s="1"/>
  <c r="K152" i="6" s="1"/>
  <c r="K153" i="6" s="1"/>
  <c r="C42" i="1"/>
  <c r="C46" i="1" s="1"/>
  <c r="N2" i="1" s="1"/>
  <c r="P4" i="1" s="1"/>
  <c r="P110" i="1"/>
  <c r="P111" i="1" s="1"/>
  <c r="P112" i="1" s="1"/>
  <c r="P113" i="1" s="1"/>
  <c r="P114" i="1" s="1"/>
  <c r="P115" i="1" s="1"/>
  <c r="P116" i="1" s="1"/>
  <c r="P117" i="1" s="1"/>
  <c r="P118" i="1" s="1"/>
  <c r="P119" i="1" s="1"/>
  <c r="P120" i="1" s="1"/>
  <c r="P121" i="1" s="1"/>
  <c r="P122" i="1" s="1"/>
  <c r="P123" i="1" s="1"/>
  <c r="P124" i="1" s="1"/>
  <c r="P125" i="1" s="1"/>
  <c r="P126" i="1" s="1"/>
  <c r="P127" i="1" s="1"/>
  <c r="P128" i="1" s="1"/>
  <c r="P129" i="1" s="1"/>
  <c r="K6" i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D51" i="15" l="1"/>
  <c r="N2" i="15"/>
  <c r="P4" i="15" s="1"/>
  <c r="P5" i="15" s="1"/>
  <c r="P6" i="15" s="1"/>
  <c r="P7" i="15" s="1"/>
  <c r="P8" i="15" s="1"/>
  <c r="P9" i="15" s="1"/>
  <c r="P10" i="15" s="1"/>
  <c r="P11" i="15" s="1"/>
  <c r="P12" i="15" s="1"/>
  <c r="P13" i="15" s="1"/>
  <c r="P14" i="15" s="1"/>
  <c r="P15" i="15" s="1"/>
  <c r="P16" i="15" s="1"/>
  <c r="P17" i="15" s="1"/>
  <c r="P18" i="15" s="1"/>
  <c r="P19" i="15" s="1"/>
  <c r="P20" i="15" s="1"/>
  <c r="P21" i="15" s="1"/>
  <c r="P22" i="15" s="1"/>
  <c r="P23" i="15" s="1"/>
  <c r="P24" i="15" s="1"/>
  <c r="P25" i="15" s="1"/>
  <c r="P26" i="15" s="1"/>
  <c r="P27" i="15" s="1"/>
  <c r="P28" i="15" s="1"/>
  <c r="P29" i="15" s="1"/>
  <c r="P30" i="15" s="1"/>
  <c r="P31" i="15" s="1"/>
  <c r="P32" i="15" s="1"/>
  <c r="P33" i="15" s="1"/>
  <c r="P34" i="15" s="1"/>
  <c r="P35" i="15" s="1"/>
  <c r="P36" i="15" s="1"/>
  <c r="P37" i="15" s="1"/>
  <c r="P38" i="15" s="1"/>
  <c r="P39" i="15" s="1"/>
  <c r="P40" i="15" s="1"/>
  <c r="P41" i="15" s="1"/>
  <c r="P42" i="15" s="1"/>
  <c r="P43" i="15" s="1"/>
  <c r="P44" i="15" s="1"/>
  <c r="P45" i="15" s="1"/>
  <c r="P46" i="15" s="1"/>
  <c r="P47" i="15" s="1"/>
  <c r="P48" i="15" s="1"/>
  <c r="P49" i="15" s="1"/>
  <c r="P50" i="15" s="1"/>
  <c r="P51" i="15" s="1"/>
  <c r="P52" i="15" s="1"/>
  <c r="P53" i="15" s="1"/>
  <c r="N2" i="13"/>
  <c r="P4" i="13" s="1"/>
  <c r="P5" i="13" s="1"/>
  <c r="P6" i="13" s="1"/>
  <c r="P7" i="13" s="1"/>
  <c r="P8" i="13" s="1"/>
  <c r="P9" i="13" s="1"/>
  <c r="P10" i="13" s="1"/>
  <c r="P11" i="13" s="1"/>
  <c r="P12" i="13" s="1"/>
  <c r="P13" i="13" s="1"/>
  <c r="P14" i="13" s="1"/>
  <c r="P15" i="13" s="1"/>
  <c r="P16" i="13" s="1"/>
  <c r="P17" i="13" s="1"/>
  <c r="P18" i="13" s="1"/>
  <c r="P19" i="13" s="1"/>
  <c r="P20" i="13" s="1"/>
  <c r="P21" i="13" s="1"/>
  <c r="P22" i="13" s="1"/>
  <c r="P23" i="13" s="1"/>
  <c r="P24" i="13" s="1"/>
  <c r="P25" i="13" s="1"/>
  <c r="P26" i="13" s="1"/>
  <c r="P27" i="13" s="1"/>
  <c r="P28" i="13" s="1"/>
  <c r="P29" i="13" s="1"/>
  <c r="P30" i="13" s="1"/>
  <c r="P31" i="13" s="1"/>
  <c r="P32" i="13" s="1"/>
  <c r="P33" i="13" s="1"/>
  <c r="P34" i="13" s="1"/>
  <c r="P35" i="13" s="1"/>
  <c r="P36" i="13" s="1"/>
  <c r="P37" i="13" s="1"/>
  <c r="P38" i="13" s="1"/>
  <c r="P39" i="13" s="1"/>
  <c r="P40" i="13" s="1"/>
  <c r="P41" i="13" s="1"/>
  <c r="P42" i="13" s="1"/>
  <c r="P43" i="13" s="1"/>
  <c r="P44" i="13" s="1"/>
  <c r="P45" i="13" s="1"/>
  <c r="P46" i="13" s="1"/>
  <c r="P47" i="13" s="1"/>
  <c r="P48" i="13" s="1"/>
  <c r="P49" i="13" s="1"/>
  <c r="P50" i="13" s="1"/>
  <c r="P51" i="13" s="1"/>
  <c r="P52" i="13" s="1"/>
  <c r="P53" i="13" s="1"/>
  <c r="D51" i="13"/>
  <c r="N2" i="8"/>
  <c r="P4" i="8" s="1"/>
  <c r="P5" i="8" s="1"/>
  <c r="P6" i="8" s="1"/>
  <c r="P7" i="8" s="1"/>
  <c r="P8" i="8" s="1"/>
  <c r="P9" i="8" s="1"/>
  <c r="P10" i="8" s="1"/>
  <c r="P11" i="8" s="1"/>
  <c r="P12" i="8" s="1"/>
  <c r="P13" i="8" s="1"/>
  <c r="P14" i="8" s="1"/>
  <c r="P15" i="8" s="1"/>
  <c r="P16" i="8" s="1"/>
  <c r="P17" i="8" s="1"/>
  <c r="P18" i="8" s="1"/>
  <c r="P19" i="8" s="1"/>
  <c r="P20" i="8" s="1"/>
  <c r="P21" i="8" s="1"/>
  <c r="P22" i="8" s="1"/>
  <c r="P23" i="8" s="1"/>
  <c r="P24" i="8" s="1"/>
  <c r="P25" i="8" s="1"/>
  <c r="P26" i="8" s="1"/>
  <c r="P27" i="8" s="1"/>
  <c r="P28" i="8" s="1"/>
  <c r="P29" i="8" s="1"/>
  <c r="P30" i="8" s="1"/>
  <c r="P31" i="8" s="1"/>
  <c r="P32" i="8" s="1"/>
  <c r="P33" i="8" s="1"/>
  <c r="P34" i="8" s="1"/>
  <c r="P35" i="8" s="1"/>
  <c r="P36" i="8" s="1"/>
  <c r="P37" i="8" s="1"/>
  <c r="P38" i="8" s="1"/>
  <c r="P39" i="8" s="1"/>
  <c r="P40" i="8" s="1"/>
  <c r="P41" i="8" s="1"/>
  <c r="P42" i="8" s="1"/>
  <c r="P43" i="8" s="1"/>
  <c r="P44" i="8" s="1"/>
  <c r="P45" i="8" s="1"/>
  <c r="P46" i="8" s="1"/>
  <c r="P47" i="8" s="1"/>
  <c r="P48" i="8" s="1"/>
  <c r="P49" i="8" s="1"/>
  <c r="P50" i="8" s="1"/>
  <c r="P51" i="8" s="1"/>
  <c r="P52" i="8" s="1"/>
  <c r="P53" i="8" s="1"/>
  <c r="D51" i="8"/>
  <c r="K4" i="8"/>
  <c r="K5" i="8" s="1"/>
  <c r="K6" i="8" s="1"/>
  <c r="K7" i="8" s="1"/>
  <c r="K8" i="8" s="1"/>
  <c r="K9" i="8" s="1"/>
  <c r="K10" i="8" s="1"/>
  <c r="K11" i="8" s="1"/>
  <c r="K12" i="8" s="1"/>
  <c r="K13" i="8" s="1"/>
  <c r="K14" i="8" s="1"/>
  <c r="K15" i="8" s="1"/>
  <c r="K16" i="8" s="1"/>
  <c r="K17" i="8" s="1"/>
  <c r="K18" i="8" s="1"/>
  <c r="K19" i="8" s="1"/>
  <c r="K20" i="8" s="1"/>
  <c r="K21" i="8" s="1"/>
  <c r="K22" i="8" s="1"/>
  <c r="K23" i="8" s="1"/>
  <c r="K24" i="8" s="1"/>
  <c r="K25" i="8" s="1"/>
  <c r="K26" i="8" s="1"/>
  <c r="K27" i="8" s="1"/>
  <c r="K28" i="8" s="1"/>
  <c r="K29" i="8" s="1"/>
  <c r="K30" i="8" s="1"/>
  <c r="K31" i="8" s="1"/>
  <c r="K32" i="8" s="1"/>
  <c r="K33" i="8" s="1"/>
  <c r="K34" i="8" s="1"/>
  <c r="K35" i="8" s="1"/>
  <c r="K36" i="8" s="1"/>
  <c r="K37" i="8" s="1"/>
  <c r="K38" i="8" s="1"/>
  <c r="K39" i="8" s="1"/>
  <c r="K40" i="8" s="1"/>
  <c r="K41" i="8" s="1"/>
  <c r="K42" i="8" s="1"/>
  <c r="K43" i="8" s="1"/>
  <c r="K44" i="8" s="1"/>
  <c r="K45" i="8" s="1"/>
  <c r="K46" i="8" s="1"/>
  <c r="K47" i="8" s="1"/>
  <c r="K48" i="8" s="1"/>
  <c r="K49" i="8" s="1"/>
  <c r="K50" i="8" s="1"/>
  <c r="K51" i="8" s="1"/>
  <c r="K52" i="8" s="1"/>
  <c r="K53" i="8" s="1"/>
  <c r="K54" i="8" s="1"/>
  <c r="K55" i="8" s="1"/>
  <c r="K56" i="8" s="1"/>
  <c r="K57" i="8" s="1"/>
  <c r="K58" i="8" s="1"/>
  <c r="K59" i="8" s="1"/>
  <c r="K60" i="8" s="1"/>
  <c r="K61" i="8" s="1"/>
  <c r="K62" i="8" s="1"/>
  <c r="K63" i="8" s="1"/>
  <c r="K64" i="8" s="1"/>
  <c r="K65" i="8" s="1"/>
  <c r="K66" i="8" s="1"/>
  <c r="K67" i="8" s="1"/>
  <c r="K68" i="8" s="1"/>
  <c r="K69" i="8" s="1"/>
  <c r="K70" i="8" s="1"/>
  <c r="K71" i="8" s="1"/>
  <c r="K72" i="8" s="1"/>
  <c r="K73" i="8" s="1"/>
  <c r="K74" i="8" s="1"/>
  <c r="K75" i="8" s="1"/>
  <c r="K76" i="8" s="1"/>
  <c r="K77" i="8" s="1"/>
  <c r="K78" i="8" s="1"/>
  <c r="K79" i="8" s="1"/>
  <c r="K80" i="8" s="1"/>
  <c r="K81" i="8" s="1"/>
  <c r="K82" i="8" s="1"/>
  <c r="K83" i="8" s="1"/>
  <c r="K84" i="8" s="1"/>
  <c r="K85" i="8" s="1"/>
  <c r="K86" i="8" s="1"/>
  <c r="K87" i="8" s="1"/>
  <c r="K88" i="8" s="1"/>
  <c r="K89" i="8" s="1"/>
  <c r="K90" i="8" s="1"/>
  <c r="K91" i="8" s="1"/>
  <c r="K92" i="8" s="1"/>
  <c r="K93" i="8" s="1"/>
  <c r="K94" i="8" s="1"/>
  <c r="K95" i="8" s="1"/>
  <c r="K96" i="8" s="1"/>
  <c r="K97" i="8" s="1"/>
  <c r="K98" i="8" s="1"/>
  <c r="K99" i="8" s="1"/>
  <c r="K100" i="8" s="1"/>
  <c r="K101" i="8" s="1"/>
  <c r="K102" i="8" s="1"/>
  <c r="K103" i="8" s="1"/>
  <c r="K104" i="8" s="1"/>
  <c r="K105" i="8" s="1"/>
  <c r="K106" i="8" s="1"/>
  <c r="K107" i="8" s="1"/>
  <c r="K108" i="8" s="1"/>
  <c r="K109" i="8" s="1"/>
  <c r="K110" i="8" s="1"/>
  <c r="K111" i="8" s="1"/>
  <c r="K112" i="8" s="1"/>
  <c r="K113" i="8" s="1"/>
  <c r="K114" i="8" s="1"/>
  <c r="K115" i="8" s="1"/>
  <c r="K116" i="8" s="1"/>
  <c r="K117" i="8" s="1"/>
  <c r="K118" i="8" s="1"/>
  <c r="K119" i="8" s="1"/>
  <c r="K120" i="8" s="1"/>
  <c r="K121" i="8" s="1"/>
  <c r="K122" i="8" s="1"/>
  <c r="K123" i="8" s="1"/>
  <c r="K124" i="8" s="1"/>
  <c r="K125" i="8" s="1"/>
  <c r="K126" i="8" s="1"/>
  <c r="K127" i="8" s="1"/>
  <c r="K128" i="8" s="1"/>
  <c r="K129" i="8" s="1"/>
  <c r="K130" i="8" s="1"/>
  <c r="K131" i="8" s="1"/>
  <c r="K132" i="8" s="1"/>
  <c r="K133" i="8" s="1"/>
  <c r="K134" i="8" s="1"/>
  <c r="K135" i="8" s="1"/>
  <c r="K136" i="8" s="1"/>
  <c r="K137" i="8" s="1"/>
  <c r="K138" i="8" s="1"/>
  <c r="K139" i="8" s="1"/>
  <c r="K140" i="8" s="1"/>
  <c r="K141" i="8" s="1"/>
  <c r="K142" i="8" s="1"/>
  <c r="K143" i="8" s="1"/>
  <c r="K144" i="8" s="1"/>
  <c r="K145" i="8" s="1"/>
  <c r="K146" i="8" s="1"/>
  <c r="K147" i="8" s="1"/>
  <c r="K148" i="8" s="1"/>
  <c r="K149" i="8" s="1"/>
  <c r="K150" i="8" s="1"/>
  <c r="K151" i="8" s="1"/>
  <c r="K152" i="8" s="1"/>
  <c r="K153" i="8" s="1"/>
  <c r="I153" i="8"/>
  <c r="D51" i="1"/>
  <c r="P5" i="1"/>
  <c r="P6" i="1" s="1"/>
  <c r="P7" i="1" s="1"/>
  <c r="P8" i="1" s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</calcChain>
</file>

<file path=xl/sharedStrings.xml><?xml version="1.0" encoding="utf-8"?>
<sst xmlns="http://purl.oclc.org/ooxml/spreadsheetml/main" count="1128" uniqueCount="55">
  <si>
    <t>Nom</t>
  </si>
  <si>
    <t>Date</t>
  </si>
  <si>
    <t>Montant</t>
  </si>
  <si>
    <t>Reçu</t>
  </si>
  <si>
    <t>Revenus mensuels</t>
  </si>
  <si>
    <t>Total</t>
  </si>
  <si>
    <t>Frais mensuels</t>
  </si>
  <si>
    <t>Budget mensuel</t>
  </si>
  <si>
    <t>Reste mois précédent</t>
  </si>
  <si>
    <t>Hygiène</t>
  </si>
  <si>
    <t>Vêtements</t>
  </si>
  <si>
    <t>Nourriture</t>
  </si>
  <si>
    <t>Reste/loisirs</t>
  </si>
  <si>
    <t>Calendrier</t>
  </si>
  <si>
    <t>Début mois</t>
  </si>
  <si>
    <t>Fin mois</t>
  </si>
  <si>
    <t>Nmbr de jours</t>
  </si>
  <si>
    <t>Budget quot.</t>
  </si>
  <si>
    <t>Dépenses globales</t>
  </si>
  <si>
    <t>Catégorie</t>
  </si>
  <si>
    <t>Objet</t>
  </si>
  <si>
    <t>Balance</t>
  </si>
  <si>
    <t>Reste Décembre</t>
  </si>
  <si>
    <t>Salaire Janvier</t>
  </si>
  <si>
    <t>Livret A</t>
  </si>
  <si>
    <t>Dépensé</t>
  </si>
  <si>
    <t>Restant</t>
  </si>
  <si>
    <t>Livret Jeune</t>
  </si>
  <si>
    <t>LDD Solidaire</t>
  </si>
  <si>
    <t>Millevie essentiel</t>
  </si>
  <si>
    <t>Reste &amp; loisirs</t>
  </si>
  <si>
    <t>Reste Janvier</t>
  </si>
  <si>
    <t>Salaire Février</t>
  </si>
  <si>
    <t>Le nom des revenus seront déjà ajoutés en début de mois, la seule chose que la macro doit ajouter c'est la date et le reçu (Oui/Non)</t>
  </si>
  <si>
    <t>Le nom des frais seront déjà ajoutés en début de mois, la seule chose que la macro doit ajouter c'est la date et le reçu (Oui/Non)</t>
  </si>
  <si>
    <t>Reste Février</t>
  </si>
  <si>
    <t>Salaire Mars</t>
  </si>
  <si>
    <t>Salaire Avril</t>
  </si>
  <si>
    <t>Reste Mars</t>
  </si>
  <si>
    <t>Reste Avril</t>
  </si>
  <si>
    <t>Salaire Mai</t>
  </si>
  <si>
    <t>Reste Mai</t>
  </si>
  <si>
    <t>Salaire Juin</t>
  </si>
  <si>
    <t>Salaire Juillet</t>
  </si>
  <si>
    <t>Reste Juin</t>
  </si>
  <si>
    <t>Reste Juillet</t>
  </si>
  <si>
    <t>Salaire Août</t>
  </si>
  <si>
    <t>Reste Août</t>
  </si>
  <si>
    <t>Salaire Septembre</t>
  </si>
  <si>
    <t>Reste Septembre</t>
  </si>
  <si>
    <t>Salaire Octobre</t>
  </si>
  <si>
    <t>Reste Octobre</t>
  </si>
  <si>
    <t>Salaire Novembre</t>
  </si>
  <si>
    <t>Reste Novembre</t>
  </si>
  <si>
    <t>Salaire Décembre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</si>
</sst>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_-* #,##0.00\ [$€-40C]_-;\-* #,##0.00\ [$€-40C]_-;_-* &quot;-&quot;??\ [$€-40C]_-;_-@_-"/>
    <numFmt numFmtId="166" formatCode="#,##0.00\ [$€-1]"/>
  </numFmts>
  <fonts count="6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 Unicode MS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/>
      <end/>
      <top style="thin">
        <color indexed="64"/>
      </top>
      <bottom/>
      <diagonal/>
    </border>
    <border>
      <start/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/>
      <end style="thin">
        <color rgb="FF000000"/>
      </end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9" xfId="0" applyFont="1" applyBorder="1"/>
    <xf numFmtId="0" fontId="2" fillId="0" borderId="10" xfId="0" applyFont="1" applyBorder="1"/>
    <xf numFmtId="0" fontId="1" fillId="0" borderId="2" xfId="0" applyFont="1" applyBorder="1"/>
    <xf numFmtId="0" fontId="1" fillId="0" borderId="3" xfId="0" applyFont="1" applyBorder="1"/>
    <xf numFmtId="165" fontId="1" fillId="0" borderId="1" xfId="0" applyNumberFormat="1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164" fontId="1" fillId="0" borderId="11" xfId="0" applyNumberFormat="1" applyFont="1" applyBorder="1"/>
    <xf numFmtId="164" fontId="1" fillId="0" borderId="4" xfId="0" applyNumberFormat="1" applyFont="1" applyBorder="1"/>
    <xf numFmtId="164" fontId="1" fillId="0" borderId="12" xfId="0" applyNumberFormat="1" applyFont="1" applyBorder="1"/>
    <xf numFmtId="164" fontId="1" fillId="0" borderId="6" xfId="0" applyNumberFormat="1" applyFont="1" applyBorder="1"/>
    <xf numFmtId="0" fontId="2" fillId="0" borderId="13" xfId="0" applyFont="1" applyBorder="1"/>
    <xf numFmtId="0" fontId="2" fillId="0" borderId="7" xfId="0" applyFont="1" applyBorder="1" applyAlignment="1">
      <alignment horizontal="right"/>
    </xf>
    <xf numFmtId="164" fontId="2" fillId="0" borderId="8" xfId="0" applyNumberFormat="1" applyFont="1" applyBorder="1"/>
    <xf numFmtId="0" fontId="2" fillId="0" borderId="11" xfId="0" applyFont="1" applyBorder="1"/>
    <xf numFmtId="164" fontId="1" fillId="0" borderId="10" xfId="0" applyNumberFormat="1" applyFont="1" applyBorder="1"/>
    <xf numFmtId="164" fontId="1" fillId="0" borderId="1" xfId="0" applyNumberFormat="1" applyFont="1" applyBorder="1"/>
    <xf numFmtId="14" fontId="1" fillId="0" borderId="1" xfId="0" applyNumberFormat="1" applyFont="1" applyBorder="1"/>
    <xf numFmtId="164" fontId="2" fillId="0" borderId="10" xfId="0" applyNumberFormat="1" applyFont="1" applyBorder="1"/>
    <xf numFmtId="165" fontId="1" fillId="0" borderId="0" xfId="0" applyNumberFormat="1" applyFont="1"/>
    <xf numFmtId="165" fontId="2" fillId="0" borderId="1" xfId="0" applyNumberFormat="1" applyFont="1" applyBorder="1"/>
    <xf numFmtId="14" fontId="3" fillId="0" borderId="0" xfId="0" applyNumberFormat="1" applyFont="1"/>
    <xf numFmtId="0" fontId="4" fillId="0" borderId="0" xfId="0" applyFont="1"/>
    <xf numFmtId="0" fontId="1" fillId="0" borderId="9" xfId="0" applyFont="1" applyBorder="1"/>
    <xf numFmtId="166" fontId="5" fillId="0" borderId="14" xfId="0" applyNumberFormat="1" applyFont="1" applyBorder="1" applyAlignment="1">
      <alignment horizontal="right"/>
    </xf>
    <xf numFmtId="16" fontId="1" fillId="0" borderId="12" xfId="0" applyNumberFormat="1" applyFont="1" applyBorder="1"/>
    <xf numFmtId="0" fontId="1" fillId="0" borderId="0" xfId="0" quotePrefix="1" applyFont="1"/>
    <xf numFmtId="166" fontId="5" fillId="0" borderId="10" xfId="0" applyNumberFormat="1" applyFont="1" applyBorder="1" applyAlignment="1">
      <alignment horizontal="right"/>
    </xf>
    <xf numFmtId="165" fontId="1" fillId="0" borderId="4" xfId="0" applyNumberFormat="1" applyFont="1" applyBorder="1"/>
    <xf numFmtId="165" fontId="1" fillId="0" borderId="6" xfId="0" applyNumberFormat="1" applyFont="1" applyBorder="1"/>
    <xf numFmtId="0" fontId="2" fillId="5" borderId="9" xfId="0" applyFont="1" applyFill="1" applyBorder="1" applyAlignment="1">
      <alignment horizontal="left"/>
    </xf>
    <xf numFmtId="0" fontId="2" fillId="5" borderId="10" xfId="0" applyFont="1" applyFill="1" applyBorder="1" applyAlignment="1">
      <alignment horizontal="left"/>
    </xf>
    <xf numFmtId="164" fontId="1" fillId="0" borderId="1" xfId="0" applyNumberFormat="1" applyFont="1" applyBorder="1" applyAlignment="1">
      <alignment horizontal="left"/>
    </xf>
    <xf numFmtId="0" fontId="2" fillId="3" borderId="9" xfId="0" applyFont="1" applyFill="1" applyBorder="1"/>
    <xf numFmtId="0" fontId="2" fillId="3" borderId="10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2" fillId="0" borderId="1" xfId="0" applyFont="1" applyBorder="1" applyAlignment="1">
      <alignment horizontal="left"/>
    </xf>
    <xf numFmtId="0" fontId="2" fillId="4" borderId="11" xfId="0" applyFont="1" applyFill="1" applyBorder="1" applyAlignment="1">
      <alignment horizontal="left"/>
    </xf>
  </cellXfs>
  <cellStyles count="1">
    <cellStyle name="Normal" xfId="0" builtinId="0"/>
  </cellStyles>
  <dxfs count="72">
    <dxf>
      <font>
        <strike val="0"/>
        <color theme="9"/>
      </font>
    </dxf>
    <dxf>
      <font>
        <b val="0"/>
        <i val="0"/>
        <u val="none"/>
        <color theme="9"/>
      </font>
    </dxf>
    <dxf>
      <font>
        <color rgb="FFFF0000"/>
      </font>
    </dxf>
    <dxf>
      <numFmt numFmtId="4" formatCode="#,##0.00"/>
    </dxf>
    <dxf>
      <font>
        <color theme="9"/>
      </font>
      <numFmt numFmtId="167" formatCode="0* "/>
    </dxf>
    <dxf>
      <font>
        <color theme="9"/>
      </font>
      <numFmt numFmtId="168" formatCode="#,##0.00\ &quot;€&quot;* "/>
    </dxf>
    <dxf>
      <font>
        <strike val="0"/>
        <color theme="9"/>
      </font>
    </dxf>
    <dxf>
      <font>
        <b val="0"/>
        <i val="0"/>
        <u val="none"/>
        <color theme="9"/>
      </font>
    </dxf>
    <dxf>
      <font>
        <color rgb="FFFF0000"/>
      </font>
    </dxf>
    <dxf>
      <numFmt numFmtId="4" formatCode="#,##0.00"/>
    </dxf>
    <dxf>
      <font>
        <color theme="9"/>
      </font>
      <numFmt numFmtId="167" formatCode="0* "/>
    </dxf>
    <dxf>
      <font>
        <color theme="9"/>
      </font>
      <numFmt numFmtId="168" formatCode="#,##0.00\ &quot;€&quot;* "/>
    </dxf>
    <dxf>
      <font>
        <strike val="0"/>
        <color theme="9"/>
      </font>
    </dxf>
    <dxf>
      <font>
        <b val="0"/>
        <i val="0"/>
        <u val="none"/>
        <color theme="9"/>
      </font>
    </dxf>
    <dxf>
      <font>
        <color rgb="FFFF0000"/>
      </font>
    </dxf>
    <dxf>
      <numFmt numFmtId="4" formatCode="#,##0.00"/>
    </dxf>
    <dxf>
      <font>
        <color theme="9"/>
      </font>
      <numFmt numFmtId="167" formatCode="0* "/>
    </dxf>
    <dxf>
      <font>
        <color theme="9"/>
      </font>
      <numFmt numFmtId="168" formatCode="#,##0.00\ &quot;€&quot;* "/>
    </dxf>
    <dxf>
      <font>
        <strike val="0"/>
        <color theme="9"/>
      </font>
    </dxf>
    <dxf>
      <font>
        <b val="0"/>
        <i val="0"/>
        <u val="none"/>
        <color theme="9"/>
      </font>
    </dxf>
    <dxf>
      <font>
        <color rgb="FFFF0000"/>
      </font>
    </dxf>
    <dxf>
      <numFmt numFmtId="4" formatCode="#,##0.00"/>
    </dxf>
    <dxf>
      <font>
        <color theme="9"/>
      </font>
      <numFmt numFmtId="167" formatCode="0* "/>
    </dxf>
    <dxf>
      <font>
        <color theme="9"/>
      </font>
      <numFmt numFmtId="168" formatCode="#,##0.00\ &quot;€&quot;* "/>
    </dxf>
    <dxf>
      <font>
        <strike val="0"/>
        <color theme="9"/>
      </font>
    </dxf>
    <dxf>
      <font>
        <b val="0"/>
        <i val="0"/>
        <u val="none"/>
        <color theme="9"/>
      </font>
    </dxf>
    <dxf>
      <font>
        <color rgb="FFFF0000"/>
      </font>
    </dxf>
    <dxf>
      <numFmt numFmtId="4" formatCode="#,##0.00"/>
    </dxf>
    <dxf>
      <font>
        <color theme="9"/>
      </font>
      <numFmt numFmtId="167" formatCode="0* "/>
    </dxf>
    <dxf>
      <font>
        <color theme="9"/>
      </font>
      <numFmt numFmtId="168" formatCode="#,##0.00\ &quot;€&quot;* "/>
    </dxf>
    <dxf>
      <font>
        <strike val="0"/>
        <color theme="9"/>
      </font>
    </dxf>
    <dxf>
      <font>
        <b val="0"/>
        <i val="0"/>
        <u val="none"/>
        <color theme="9"/>
      </font>
    </dxf>
    <dxf>
      <font>
        <color rgb="FFFF0000"/>
      </font>
    </dxf>
    <dxf>
      <numFmt numFmtId="4" formatCode="#,##0.00"/>
    </dxf>
    <dxf>
      <font>
        <color theme="9"/>
      </font>
      <numFmt numFmtId="167" formatCode="0* "/>
    </dxf>
    <dxf>
      <font>
        <color theme="9"/>
      </font>
      <numFmt numFmtId="168" formatCode="#,##0.00\ &quot;€&quot;* "/>
    </dxf>
    <dxf>
      <font>
        <strike val="0"/>
        <color theme="9"/>
      </font>
    </dxf>
    <dxf>
      <font>
        <b val="0"/>
        <i val="0"/>
        <u val="none"/>
        <color theme="9"/>
      </font>
    </dxf>
    <dxf>
      <font>
        <color rgb="FFFF0000"/>
      </font>
    </dxf>
    <dxf>
      <numFmt numFmtId="4" formatCode="#,##0.00"/>
    </dxf>
    <dxf>
      <font>
        <color theme="9"/>
      </font>
      <numFmt numFmtId="167" formatCode="0* "/>
    </dxf>
    <dxf>
      <font>
        <color theme="9"/>
      </font>
      <numFmt numFmtId="168" formatCode="#,##0.00\ &quot;€&quot;* "/>
    </dxf>
    <dxf>
      <font>
        <strike val="0"/>
        <color theme="9"/>
      </font>
    </dxf>
    <dxf>
      <font>
        <b val="0"/>
        <i val="0"/>
        <u val="none"/>
        <color theme="9"/>
      </font>
    </dxf>
    <dxf>
      <font>
        <color rgb="FFFF0000"/>
      </font>
    </dxf>
    <dxf>
      <numFmt numFmtId="4" formatCode="#,##0.00"/>
    </dxf>
    <dxf>
      <font>
        <color theme="9"/>
      </font>
      <numFmt numFmtId="167" formatCode="0* "/>
    </dxf>
    <dxf>
      <font>
        <color theme="9"/>
      </font>
      <numFmt numFmtId="168" formatCode="#,##0.00\ &quot;€&quot;* "/>
    </dxf>
    <dxf>
      <font>
        <strike val="0"/>
        <color theme="9"/>
      </font>
    </dxf>
    <dxf>
      <font>
        <b val="0"/>
        <i val="0"/>
        <u val="none"/>
        <color theme="9"/>
      </font>
    </dxf>
    <dxf>
      <font>
        <color rgb="FFFF0000"/>
      </font>
    </dxf>
    <dxf>
      <numFmt numFmtId="4" formatCode="#,##0.00"/>
    </dxf>
    <dxf>
      <font>
        <color theme="9"/>
      </font>
      <numFmt numFmtId="167" formatCode="0* "/>
    </dxf>
    <dxf>
      <font>
        <color theme="9"/>
      </font>
      <numFmt numFmtId="168" formatCode="#,##0.00\ &quot;€&quot;* "/>
    </dxf>
    <dxf>
      <font>
        <strike val="0"/>
        <color theme="9"/>
      </font>
    </dxf>
    <dxf>
      <font>
        <b val="0"/>
        <i val="0"/>
        <u val="none"/>
        <color theme="9"/>
      </font>
    </dxf>
    <dxf>
      <font>
        <color rgb="FFFF0000"/>
      </font>
    </dxf>
    <dxf>
      <numFmt numFmtId="4" formatCode="#,##0.00"/>
    </dxf>
    <dxf>
      <font>
        <color theme="9"/>
      </font>
      <numFmt numFmtId="167" formatCode="0* "/>
    </dxf>
    <dxf>
      <font>
        <color theme="9"/>
      </font>
      <numFmt numFmtId="168" formatCode="#,##0.00\ &quot;€&quot;* "/>
    </dxf>
    <dxf>
      <font>
        <strike val="0"/>
        <color theme="9"/>
      </font>
    </dxf>
    <dxf>
      <font>
        <b val="0"/>
        <i val="0"/>
        <u val="none"/>
        <color theme="9"/>
      </font>
    </dxf>
    <dxf>
      <font>
        <color rgb="FFFF0000"/>
      </font>
    </dxf>
    <dxf>
      <numFmt numFmtId="4" formatCode="#,##0.00"/>
    </dxf>
    <dxf>
      <font>
        <color theme="9"/>
      </font>
      <numFmt numFmtId="167" formatCode="0* "/>
    </dxf>
    <dxf>
      <font>
        <color theme="9"/>
      </font>
      <numFmt numFmtId="168" formatCode="#,##0.00\ &quot;€&quot;* "/>
    </dxf>
    <dxf>
      <font>
        <strike val="0"/>
        <color theme="9"/>
      </font>
    </dxf>
    <dxf>
      <font>
        <b val="0"/>
        <i val="0"/>
        <u val="none"/>
        <color theme="9"/>
      </font>
    </dxf>
    <dxf>
      <font>
        <color rgb="FFFF0000"/>
      </font>
    </dxf>
    <dxf>
      <numFmt numFmtId="4" formatCode="#,##0.00"/>
    </dxf>
    <dxf>
      <font>
        <color theme="9"/>
      </font>
      <numFmt numFmtId="167" formatCode="0* "/>
    </dxf>
    <dxf>
      <font>
        <color theme="9"/>
      </font>
      <numFmt numFmtId="168" formatCode="#,##0.00\ &quot;€&quot;*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worksheet" Target="worksheets/sheet8.xml"/><Relationship Id="rId13" Type="http://purl.oclc.org/ooxml/officeDocument/relationships/theme" Target="theme/theme1.xml"/><Relationship Id="rId3" Type="http://purl.oclc.org/ooxml/officeDocument/relationships/worksheet" Target="worksheets/sheet3.xml"/><Relationship Id="rId7" Type="http://purl.oclc.org/ooxml/officeDocument/relationships/worksheet" Target="worksheets/sheet7.xml"/><Relationship Id="rId12" Type="http://purl.oclc.org/ooxml/officeDocument/relationships/worksheet" Target="worksheets/sheet12.xml"/><Relationship Id="rId2" Type="http://purl.oclc.org/ooxml/officeDocument/relationships/worksheet" Target="worksheets/sheet2.xml"/><Relationship Id="rId16" Type="http://purl.oclc.org/ooxml/officeDocument/relationships/calcChain" Target="calcChain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11" Type="http://purl.oclc.org/ooxml/officeDocument/relationships/worksheet" Target="worksheets/sheet11.xml"/><Relationship Id="rId5" Type="http://purl.oclc.org/ooxml/officeDocument/relationships/worksheet" Target="worksheets/sheet5.xml"/><Relationship Id="rId15" Type="http://purl.oclc.org/ooxml/officeDocument/relationships/sharedStrings" Target="sharedStrings.xml"/><Relationship Id="rId10" Type="http://purl.oclc.org/ooxml/officeDocument/relationships/worksheet" Target="worksheets/sheet10.xml"/><Relationship Id="rId4" Type="http://purl.oclc.org/ooxml/officeDocument/relationships/worksheet" Target="worksheets/sheet4.xml"/><Relationship Id="rId9" Type="http://purl.oclc.org/ooxml/officeDocument/relationships/worksheet" Target="worksheets/sheet9.xml"/><Relationship Id="rId14" Type="http://purl.oclc.org/ooxml/officeDocument/relationships/styles" Target="styles.xml"/></Relationships>
</file>

<file path=xl/theme/theme1.xml><?xml version="1.0" encoding="utf-8"?>
<a:theme xmlns:a="http://purl.oclc.org/ooxml/drawingml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2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B2:R153"/>
  <sheetViews>
    <sheetView zoomScale="115" zoomScaleNormal="115" workbookViewId="0">
      <selection activeCell="D4" sqref="D4"/>
    </sheetView>
  </sheetViews>
  <sheetFormatPr baseColWidth="10" defaultRowHeight="13"/>
  <cols>
    <col min="1" max="1" width="2.81640625" style="1" customWidth="1"/>
    <col min="2" max="5" width="10.90625" style="1"/>
    <col min="6" max="6" width="2.81640625" style="1" customWidth="1"/>
    <col min="7" max="11" width="10.90625" style="1"/>
    <col min="12" max="12" width="2.81640625" style="1" customWidth="1"/>
    <col min="13" max="16" width="10.90625" style="1"/>
    <col min="17" max="17" width="2.81640625" style="1" customWidth="1"/>
    <col min="18" max="16384" width="10.90625" style="1"/>
  </cols>
  <sheetData>
    <row r="2" spans="2:18">
      <c r="B2" s="43" t="s">
        <v>4</v>
      </c>
      <c r="C2" s="44"/>
      <c r="G2" s="40" t="s">
        <v>18</v>
      </c>
      <c r="H2" s="41"/>
      <c r="M2" s="3" t="s">
        <v>30</v>
      </c>
      <c r="N2" s="28">
        <f>C46+D46</f>
        <v>-605</v>
      </c>
    </row>
    <row r="3" spans="2:18">
      <c r="B3" s="2" t="s">
        <v>0</v>
      </c>
      <c r="C3" s="3" t="s">
        <v>1</v>
      </c>
      <c r="D3" s="2" t="s">
        <v>2</v>
      </c>
      <c r="E3" s="4" t="s">
        <v>3</v>
      </c>
      <c r="G3" s="2" t="s">
        <v>1</v>
      </c>
      <c r="H3" s="2" t="s">
        <v>20</v>
      </c>
      <c r="I3" s="2" t="s">
        <v>19</v>
      </c>
      <c r="J3" s="2" t="s">
        <v>2</v>
      </c>
      <c r="K3" s="2" t="s">
        <v>21</v>
      </c>
      <c r="M3" s="21" t="s">
        <v>1</v>
      </c>
      <c r="N3" s="21" t="s">
        <v>20</v>
      </c>
      <c r="O3" s="2" t="s">
        <v>2</v>
      </c>
      <c r="P3" s="2" t="s">
        <v>21</v>
      </c>
    </row>
    <row r="4" spans="2:18">
      <c r="B4" s="5" t="s">
        <v>22</v>
      </c>
      <c r="C4" s="24"/>
      <c r="D4" s="7">
        <v>1</v>
      </c>
      <c r="E4" s="8"/>
      <c r="G4" s="14" t="str">
        <f>B4</f>
        <v>Reste Décembre</v>
      </c>
      <c r="H4" s="6"/>
      <c r="I4" s="14"/>
      <c r="J4" s="17">
        <f>D4</f>
        <v>1</v>
      </c>
      <c r="K4" s="18">
        <f>J4</f>
        <v>1</v>
      </c>
      <c r="M4" s="14"/>
      <c r="N4" s="8"/>
      <c r="O4" s="8"/>
      <c r="P4" s="17">
        <f>N2+O4</f>
        <v>-605</v>
      </c>
    </row>
    <row r="5" spans="2:18">
      <c r="B5" s="9" t="s">
        <v>23</v>
      </c>
      <c r="C5" s="15"/>
      <c r="D5" s="7">
        <v>2</v>
      </c>
      <c r="E5" s="10"/>
      <c r="G5" s="15" t="str">
        <f>B5</f>
        <v>Salaire Janvier</v>
      </c>
      <c r="I5" s="15"/>
      <c r="J5" s="19">
        <f>D5</f>
        <v>2</v>
      </c>
      <c r="K5" s="20">
        <f>K4+J5</f>
        <v>3</v>
      </c>
      <c r="M5" s="15"/>
      <c r="N5" s="10"/>
      <c r="O5" s="10"/>
      <c r="P5" s="19">
        <f>P4+O5</f>
        <v>-605</v>
      </c>
    </row>
    <row r="6" spans="2:18">
      <c r="B6" s="9"/>
      <c r="C6" s="15"/>
      <c r="D6" s="7">
        <v>3</v>
      </c>
      <c r="E6" s="10"/>
      <c r="G6" s="15"/>
      <c r="I6" s="15"/>
      <c r="J6" s="19"/>
      <c r="K6" s="20">
        <f>K5+J6</f>
        <v>3</v>
      </c>
      <c r="M6" s="15"/>
      <c r="N6" s="10"/>
      <c r="O6" s="10"/>
      <c r="P6" s="19">
        <f>P5+O6</f>
        <v>-605</v>
      </c>
    </row>
    <row r="7" spans="2:18">
      <c r="B7" s="9"/>
      <c r="C7" s="15"/>
      <c r="D7" s="7">
        <v>4</v>
      </c>
      <c r="E7" s="10"/>
      <c r="G7" s="15"/>
      <c r="I7" s="15"/>
      <c r="J7" s="19"/>
      <c r="K7" s="20">
        <f t="shared" ref="K7:K70" si="0">K6+J7</f>
        <v>3</v>
      </c>
      <c r="M7" s="15"/>
      <c r="N7" s="10"/>
      <c r="O7" s="10"/>
      <c r="P7" s="19">
        <f t="shared" ref="P7:P52" si="1">P6+O7</f>
        <v>-605</v>
      </c>
    </row>
    <row r="8" spans="2:18">
      <c r="B8" s="9" t="s">
        <v>33</v>
      </c>
      <c r="C8" s="15"/>
      <c r="D8" s="7">
        <v>5</v>
      </c>
      <c r="E8" s="10"/>
      <c r="G8" s="15"/>
      <c r="I8" s="15"/>
      <c r="J8" s="19"/>
      <c r="K8" s="20">
        <f t="shared" si="0"/>
        <v>3</v>
      </c>
      <c r="M8" s="15"/>
      <c r="N8" s="10"/>
      <c r="O8" s="10"/>
      <c r="P8" s="19">
        <f t="shared" si="1"/>
        <v>-605</v>
      </c>
    </row>
    <row r="9" spans="2:18">
      <c r="B9" s="9"/>
      <c r="C9" s="15"/>
      <c r="D9" s="7">
        <v>6</v>
      </c>
      <c r="E9" s="10"/>
      <c r="G9" s="35"/>
      <c r="I9" s="15"/>
      <c r="J9" s="19"/>
      <c r="K9" s="20">
        <f t="shared" si="0"/>
        <v>3</v>
      </c>
      <c r="M9" s="15"/>
      <c r="N9" s="10"/>
      <c r="O9" s="10"/>
      <c r="P9" s="19">
        <f t="shared" si="1"/>
        <v>-605</v>
      </c>
      <c r="R9" s="36"/>
    </row>
    <row r="10" spans="2:18">
      <c r="B10" s="9"/>
      <c r="C10" s="15"/>
      <c r="D10" s="7">
        <v>7</v>
      </c>
      <c r="E10" s="10"/>
      <c r="G10" s="35"/>
      <c r="I10" s="15"/>
      <c r="J10" s="19"/>
      <c r="K10" s="20">
        <f t="shared" si="0"/>
        <v>3</v>
      </c>
      <c r="M10" s="15"/>
      <c r="N10" s="10"/>
      <c r="O10" s="10"/>
      <c r="P10" s="19">
        <f t="shared" si="1"/>
        <v>-605</v>
      </c>
    </row>
    <row r="11" spans="2:18">
      <c r="B11" s="9"/>
      <c r="C11" s="15"/>
      <c r="D11" s="7">
        <v>8</v>
      </c>
      <c r="E11" s="10"/>
      <c r="G11" s="35"/>
      <c r="I11" s="15"/>
      <c r="J11" s="19"/>
      <c r="K11" s="20">
        <f t="shared" si="0"/>
        <v>3</v>
      </c>
      <c r="M11" s="15"/>
      <c r="N11" s="10"/>
      <c r="O11" s="10"/>
      <c r="P11" s="19">
        <f t="shared" si="1"/>
        <v>-605</v>
      </c>
    </row>
    <row r="12" spans="2:18">
      <c r="B12" s="9"/>
      <c r="C12" s="15"/>
      <c r="D12" s="7">
        <v>9</v>
      </c>
      <c r="E12" s="10"/>
      <c r="G12" s="15"/>
      <c r="I12" s="15"/>
      <c r="J12" s="19"/>
      <c r="K12" s="20">
        <f t="shared" si="0"/>
        <v>3</v>
      </c>
      <c r="M12" s="15"/>
      <c r="N12" s="10"/>
      <c r="O12" s="10"/>
      <c r="P12" s="19">
        <f t="shared" si="1"/>
        <v>-605</v>
      </c>
    </row>
    <row r="13" spans="2:18">
      <c r="B13" s="11"/>
      <c r="C13" s="16"/>
      <c r="D13" s="7">
        <v>10</v>
      </c>
      <c r="E13" s="12"/>
      <c r="G13" s="15"/>
      <c r="I13" s="15"/>
      <c r="J13" s="19"/>
      <c r="K13" s="20">
        <f t="shared" si="0"/>
        <v>3</v>
      </c>
      <c r="M13" s="15"/>
      <c r="N13" s="10"/>
      <c r="O13" s="10"/>
      <c r="P13" s="19">
        <f t="shared" si="1"/>
        <v>-605</v>
      </c>
    </row>
    <row r="14" spans="2:18">
      <c r="B14" s="22" t="s">
        <v>5</v>
      </c>
      <c r="C14" s="23">
        <f>SUM(D4:D13)</f>
        <v>55</v>
      </c>
      <c r="G14" s="15"/>
      <c r="I14" s="15"/>
      <c r="J14" s="19"/>
      <c r="K14" s="20">
        <f t="shared" si="0"/>
        <v>3</v>
      </c>
      <c r="M14" s="15"/>
      <c r="N14" s="10"/>
      <c r="O14" s="10"/>
      <c r="P14" s="19">
        <f t="shared" si="1"/>
        <v>-605</v>
      </c>
    </row>
    <row r="15" spans="2:18">
      <c r="G15" s="15"/>
      <c r="I15" s="15"/>
      <c r="J15" s="19"/>
      <c r="K15" s="20">
        <f t="shared" si="0"/>
        <v>3</v>
      </c>
      <c r="M15" s="15"/>
      <c r="N15" s="10"/>
      <c r="O15" s="10"/>
      <c r="P15" s="19">
        <f t="shared" si="1"/>
        <v>-605</v>
      </c>
    </row>
    <row r="16" spans="2:18">
      <c r="B16" s="45" t="s">
        <v>6</v>
      </c>
      <c r="C16" s="46"/>
      <c r="G16" s="15"/>
      <c r="I16" s="15"/>
      <c r="J16" s="19"/>
      <c r="K16" s="20">
        <f t="shared" si="0"/>
        <v>3</v>
      </c>
      <c r="M16" s="15"/>
      <c r="N16" s="10"/>
      <c r="O16" s="10"/>
      <c r="P16" s="19">
        <f t="shared" si="1"/>
        <v>-605</v>
      </c>
    </row>
    <row r="17" spans="2:16">
      <c r="B17" s="2" t="s">
        <v>0</v>
      </c>
      <c r="C17" s="3" t="s">
        <v>1</v>
      </c>
      <c r="D17" s="2" t="s">
        <v>2</v>
      </c>
      <c r="E17" s="4" t="s">
        <v>3</v>
      </c>
      <c r="G17" s="15"/>
      <c r="I17" s="15"/>
      <c r="J17" s="19"/>
      <c r="K17" s="20">
        <f t="shared" si="0"/>
        <v>3</v>
      </c>
      <c r="M17" s="15"/>
      <c r="N17" s="10"/>
      <c r="O17" s="10"/>
      <c r="P17" s="19">
        <f t="shared" si="1"/>
        <v>-605</v>
      </c>
    </row>
    <row r="18" spans="2:16">
      <c r="B18" s="5"/>
      <c r="C18" s="14"/>
      <c r="D18" s="7">
        <v>1</v>
      </c>
      <c r="E18" s="8"/>
      <c r="G18" s="15"/>
      <c r="I18" s="15"/>
      <c r="J18" s="19"/>
      <c r="K18" s="20">
        <f t="shared" si="0"/>
        <v>3</v>
      </c>
      <c r="M18" s="15"/>
      <c r="N18" s="10"/>
      <c r="O18" s="10"/>
      <c r="P18" s="19">
        <f t="shared" si="1"/>
        <v>-605</v>
      </c>
    </row>
    <row r="19" spans="2:16">
      <c r="B19" s="9" t="s">
        <v>34</v>
      </c>
      <c r="C19" s="15"/>
      <c r="D19" s="7">
        <v>2</v>
      </c>
      <c r="E19" s="10"/>
      <c r="G19" s="15"/>
      <c r="I19" s="15"/>
      <c r="J19" s="19"/>
      <c r="K19" s="20">
        <f t="shared" si="0"/>
        <v>3</v>
      </c>
      <c r="M19" s="15"/>
      <c r="N19" s="10"/>
      <c r="O19" s="10"/>
      <c r="P19" s="19">
        <f t="shared" si="1"/>
        <v>-605</v>
      </c>
    </row>
    <row r="20" spans="2:16">
      <c r="B20" s="9"/>
      <c r="C20" s="15"/>
      <c r="D20" s="7">
        <v>3</v>
      </c>
      <c r="E20" s="10"/>
      <c r="G20" s="15"/>
      <c r="I20" s="15"/>
      <c r="J20" s="19"/>
      <c r="K20" s="20">
        <f t="shared" si="0"/>
        <v>3</v>
      </c>
      <c r="M20" s="15"/>
      <c r="N20" s="10"/>
      <c r="O20" s="10"/>
      <c r="P20" s="19">
        <f t="shared" si="1"/>
        <v>-605</v>
      </c>
    </row>
    <row r="21" spans="2:16">
      <c r="B21" s="9"/>
      <c r="C21" s="15"/>
      <c r="D21" s="7">
        <v>4</v>
      </c>
      <c r="E21" s="10"/>
      <c r="G21" s="15"/>
      <c r="I21" s="15"/>
      <c r="J21" s="19"/>
      <c r="K21" s="20">
        <f t="shared" si="0"/>
        <v>3</v>
      </c>
      <c r="M21" s="15"/>
      <c r="N21" s="10"/>
      <c r="O21" s="10"/>
      <c r="P21" s="19">
        <f t="shared" si="1"/>
        <v>-605</v>
      </c>
    </row>
    <row r="22" spans="2:16">
      <c r="B22" s="9"/>
      <c r="C22" s="15"/>
      <c r="D22" s="7">
        <v>5</v>
      </c>
      <c r="E22" s="10"/>
      <c r="G22" s="15"/>
      <c r="I22" s="15"/>
      <c r="J22" s="19"/>
      <c r="K22" s="20">
        <f t="shared" si="0"/>
        <v>3</v>
      </c>
      <c r="M22" s="15"/>
      <c r="N22" s="10"/>
      <c r="O22" s="10"/>
      <c r="P22" s="19">
        <f t="shared" si="1"/>
        <v>-605</v>
      </c>
    </row>
    <row r="23" spans="2:16">
      <c r="B23" s="9"/>
      <c r="C23" s="15"/>
      <c r="D23" s="7">
        <v>6</v>
      </c>
      <c r="E23" s="10"/>
      <c r="G23" s="15"/>
      <c r="I23" s="15"/>
      <c r="J23" s="19"/>
      <c r="K23" s="20">
        <f t="shared" si="0"/>
        <v>3</v>
      </c>
      <c r="M23" s="15"/>
      <c r="N23" s="10"/>
      <c r="O23" s="10"/>
      <c r="P23" s="19">
        <f t="shared" si="1"/>
        <v>-605</v>
      </c>
    </row>
    <row r="24" spans="2:16">
      <c r="B24" s="9"/>
      <c r="C24" s="15"/>
      <c r="D24" s="7">
        <v>7</v>
      </c>
      <c r="E24" s="10"/>
      <c r="G24" s="15"/>
      <c r="I24" s="15"/>
      <c r="J24" s="19"/>
      <c r="K24" s="20">
        <f t="shared" si="0"/>
        <v>3</v>
      </c>
      <c r="M24" s="15"/>
      <c r="N24" s="10"/>
      <c r="O24" s="10"/>
      <c r="P24" s="19">
        <f t="shared" si="1"/>
        <v>-605</v>
      </c>
    </row>
    <row r="25" spans="2:16">
      <c r="B25" s="9"/>
      <c r="C25" s="15"/>
      <c r="D25" s="7">
        <v>8</v>
      </c>
      <c r="E25" s="10"/>
      <c r="G25" s="15"/>
      <c r="I25" s="15"/>
      <c r="J25" s="19"/>
      <c r="K25" s="20">
        <f t="shared" si="0"/>
        <v>3</v>
      </c>
      <c r="M25" s="15"/>
      <c r="N25" s="10"/>
      <c r="O25" s="10"/>
      <c r="P25" s="19">
        <f t="shared" si="1"/>
        <v>-605</v>
      </c>
    </row>
    <row r="26" spans="2:16">
      <c r="B26" s="9"/>
      <c r="C26" s="15"/>
      <c r="D26" s="7">
        <v>9</v>
      </c>
      <c r="E26" s="10"/>
      <c r="G26" s="15"/>
      <c r="I26" s="15"/>
      <c r="J26" s="19"/>
      <c r="K26" s="20">
        <f t="shared" si="0"/>
        <v>3</v>
      </c>
      <c r="M26" s="15"/>
      <c r="N26" s="10"/>
      <c r="O26" s="10"/>
      <c r="P26" s="19">
        <f t="shared" si="1"/>
        <v>-605</v>
      </c>
    </row>
    <row r="27" spans="2:16">
      <c r="B27" s="9"/>
      <c r="C27" s="15"/>
      <c r="D27" s="7">
        <v>10</v>
      </c>
      <c r="E27" s="10"/>
      <c r="G27" s="15"/>
      <c r="I27" s="15"/>
      <c r="J27" s="19"/>
      <c r="K27" s="20">
        <f t="shared" si="0"/>
        <v>3</v>
      </c>
      <c r="M27" s="15"/>
      <c r="N27" s="10"/>
      <c r="O27" s="10"/>
      <c r="P27" s="19">
        <f t="shared" si="1"/>
        <v>-605</v>
      </c>
    </row>
    <row r="28" spans="2:16">
      <c r="B28" s="9"/>
      <c r="C28" s="19"/>
      <c r="D28" s="7">
        <v>11</v>
      </c>
      <c r="E28" s="10"/>
      <c r="G28" s="15"/>
      <c r="I28" s="15"/>
      <c r="J28" s="19"/>
      <c r="K28" s="20">
        <f t="shared" si="0"/>
        <v>3</v>
      </c>
      <c r="M28" s="15"/>
      <c r="N28" s="10"/>
      <c r="O28" s="10"/>
      <c r="P28" s="19">
        <f t="shared" si="1"/>
        <v>-605</v>
      </c>
    </row>
    <row r="29" spans="2:16">
      <c r="B29" s="9"/>
      <c r="C29" s="15"/>
      <c r="D29" s="7">
        <v>12</v>
      </c>
      <c r="E29" s="10"/>
      <c r="G29" s="15"/>
      <c r="I29" s="15"/>
      <c r="J29" s="19"/>
      <c r="K29" s="20">
        <f t="shared" si="0"/>
        <v>3</v>
      </c>
      <c r="M29" s="15"/>
      <c r="N29" s="10"/>
      <c r="O29" s="10"/>
      <c r="P29" s="19">
        <f t="shared" si="1"/>
        <v>-605</v>
      </c>
    </row>
    <row r="30" spans="2:16">
      <c r="B30" s="9"/>
      <c r="C30" s="15"/>
      <c r="D30" s="7">
        <v>13</v>
      </c>
      <c r="E30" s="10"/>
      <c r="G30" s="15"/>
      <c r="I30" s="15"/>
      <c r="J30" s="19"/>
      <c r="K30" s="20">
        <f t="shared" si="0"/>
        <v>3</v>
      </c>
      <c r="M30" s="15"/>
      <c r="N30" s="10"/>
      <c r="O30" s="10"/>
      <c r="P30" s="19">
        <f t="shared" si="1"/>
        <v>-605</v>
      </c>
    </row>
    <row r="31" spans="2:16">
      <c r="B31" s="9"/>
      <c r="C31" s="15"/>
      <c r="D31" s="7">
        <v>14</v>
      </c>
      <c r="E31" s="10"/>
      <c r="G31" s="15"/>
      <c r="I31" s="15"/>
      <c r="J31" s="19"/>
      <c r="K31" s="20">
        <f t="shared" si="0"/>
        <v>3</v>
      </c>
      <c r="M31" s="15"/>
      <c r="N31" s="10"/>
      <c r="O31" s="10"/>
      <c r="P31" s="19">
        <f t="shared" si="1"/>
        <v>-605</v>
      </c>
    </row>
    <row r="32" spans="2:16">
      <c r="B32" s="9"/>
      <c r="C32" s="15"/>
      <c r="D32" s="7">
        <v>15</v>
      </c>
      <c r="E32" s="10"/>
      <c r="G32" s="15"/>
      <c r="I32" s="15"/>
      <c r="J32" s="19"/>
      <c r="K32" s="20">
        <f t="shared" si="0"/>
        <v>3</v>
      </c>
      <c r="M32" s="15"/>
      <c r="N32" s="10"/>
      <c r="O32" s="10"/>
      <c r="P32" s="19">
        <f t="shared" si="1"/>
        <v>-605</v>
      </c>
    </row>
    <row r="33" spans="2:16">
      <c r="B33" s="9"/>
      <c r="C33" s="15"/>
      <c r="D33" s="7">
        <v>16</v>
      </c>
      <c r="E33" s="10"/>
      <c r="G33" s="15"/>
      <c r="I33" s="15"/>
      <c r="J33" s="19"/>
      <c r="K33" s="20">
        <f t="shared" si="0"/>
        <v>3</v>
      </c>
      <c r="M33" s="15"/>
      <c r="N33" s="10"/>
      <c r="O33" s="10"/>
      <c r="P33" s="19">
        <f t="shared" si="1"/>
        <v>-605</v>
      </c>
    </row>
    <row r="34" spans="2:16">
      <c r="B34" s="9"/>
      <c r="C34" s="15"/>
      <c r="D34" s="7">
        <v>17</v>
      </c>
      <c r="E34" s="10"/>
      <c r="G34" s="15"/>
      <c r="I34" s="15"/>
      <c r="J34" s="19"/>
      <c r="K34" s="20">
        <f t="shared" si="0"/>
        <v>3</v>
      </c>
      <c r="M34" s="15"/>
      <c r="N34" s="10"/>
      <c r="O34" s="10"/>
      <c r="P34" s="19">
        <f t="shared" si="1"/>
        <v>-605</v>
      </c>
    </row>
    <row r="35" spans="2:16">
      <c r="B35" s="9"/>
      <c r="C35" s="15"/>
      <c r="D35" s="7">
        <v>18</v>
      </c>
      <c r="E35" s="10"/>
      <c r="G35" s="15"/>
      <c r="I35" s="15"/>
      <c r="J35" s="19"/>
      <c r="K35" s="20">
        <f t="shared" si="0"/>
        <v>3</v>
      </c>
      <c r="M35" s="15"/>
      <c r="N35" s="10"/>
      <c r="O35" s="10"/>
      <c r="P35" s="19">
        <f t="shared" si="1"/>
        <v>-605</v>
      </c>
    </row>
    <row r="36" spans="2:16">
      <c r="B36" s="9"/>
      <c r="C36" s="15"/>
      <c r="D36" s="7">
        <v>19</v>
      </c>
      <c r="E36" s="10"/>
      <c r="G36" s="15"/>
      <c r="I36" s="15"/>
      <c r="J36" s="19"/>
      <c r="K36" s="20">
        <f t="shared" si="0"/>
        <v>3</v>
      </c>
      <c r="M36" s="15"/>
      <c r="N36" s="10"/>
      <c r="O36" s="10"/>
      <c r="P36" s="19">
        <f t="shared" si="1"/>
        <v>-605</v>
      </c>
    </row>
    <row r="37" spans="2:16">
      <c r="B37" s="11"/>
      <c r="C37" s="16"/>
      <c r="D37" s="7">
        <v>20</v>
      </c>
      <c r="E37" s="12"/>
      <c r="G37" s="15"/>
      <c r="I37" s="15"/>
      <c r="J37" s="19"/>
      <c r="K37" s="20">
        <f t="shared" si="0"/>
        <v>3</v>
      </c>
      <c r="M37" s="15"/>
      <c r="N37" s="10"/>
      <c r="O37" s="10"/>
      <c r="P37" s="19">
        <f t="shared" si="1"/>
        <v>-605</v>
      </c>
    </row>
    <row r="38" spans="2:16">
      <c r="B38" s="22" t="s">
        <v>5</v>
      </c>
      <c r="C38" s="23">
        <f>SUM(D18:D37)</f>
        <v>210</v>
      </c>
      <c r="G38" s="15"/>
      <c r="I38" s="15"/>
      <c r="J38" s="19"/>
      <c r="K38" s="20">
        <f t="shared" si="0"/>
        <v>3</v>
      </c>
      <c r="M38" s="15"/>
      <c r="N38" s="10"/>
      <c r="O38" s="10"/>
      <c r="P38" s="19">
        <f t="shared" si="1"/>
        <v>-605</v>
      </c>
    </row>
    <row r="39" spans="2:16">
      <c r="G39" s="15"/>
      <c r="I39" s="15"/>
      <c r="J39" s="19"/>
      <c r="K39" s="20">
        <f t="shared" si="0"/>
        <v>3</v>
      </c>
      <c r="M39" s="15"/>
      <c r="N39" s="10"/>
      <c r="O39" s="10"/>
      <c r="P39" s="19">
        <f t="shared" si="1"/>
        <v>-605</v>
      </c>
    </row>
    <row r="40" spans="2:16">
      <c r="B40" s="48" t="s">
        <v>7</v>
      </c>
      <c r="C40" s="48"/>
      <c r="G40" s="15"/>
      <c r="I40" s="15"/>
      <c r="J40" s="19"/>
      <c r="K40" s="20">
        <f t="shared" si="0"/>
        <v>3</v>
      </c>
      <c r="M40" s="15"/>
      <c r="N40" s="10"/>
      <c r="O40" s="10"/>
      <c r="P40" s="19">
        <f t="shared" si="1"/>
        <v>-605</v>
      </c>
    </row>
    <row r="41" spans="2:16">
      <c r="B41" s="24" t="s">
        <v>0</v>
      </c>
      <c r="C41" s="2" t="s">
        <v>2</v>
      </c>
      <c r="D41" s="47" t="s">
        <v>8</v>
      </c>
      <c r="E41" s="47"/>
      <c r="G41" s="15"/>
      <c r="I41" s="15"/>
      <c r="J41" s="19"/>
      <c r="K41" s="20">
        <f t="shared" si="0"/>
        <v>3</v>
      </c>
      <c r="M41" s="15"/>
      <c r="N41" s="10"/>
      <c r="O41" s="10"/>
      <c r="P41" s="19">
        <f t="shared" si="1"/>
        <v>-605</v>
      </c>
    </row>
    <row r="42" spans="2:16">
      <c r="B42" s="14" t="s">
        <v>5</v>
      </c>
      <c r="C42" s="25">
        <f>C14-C38</f>
        <v>-155</v>
      </c>
      <c r="D42" s="42">
        <f>D4</f>
        <v>1</v>
      </c>
      <c r="E42" s="42"/>
      <c r="G42" s="15"/>
      <c r="I42" s="15"/>
      <c r="J42" s="19"/>
      <c r="K42" s="20">
        <f t="shared" si="0"/>
        <v>3</v>
      </c>
      <c r="M42" s="15"/>
      <c r="N42" s="10"/>
      <c r="O42" s="10"/>
      <c r="P42" s="19">
        <f t="shared" si="1"/>
        <v>-605</v>
      </c>
    </row>
    <row r="43" spans="2:16">
      <c r="B43" s="15" t="s">
        <v>9</v>
      </c>
      <c r="C43" s="26">
        <v>50</v>
      </c>
      <c r="D43" s="42">
        <v>0</v>
      </c>
      <c r="E43" s="42"/>
      <c r="G43" s="15"/>
      <c r="I43" s="15"/>
      <c r="J43" s="19"/>
      <c r="K43" s="20">
        <f t="shared" si="0"/>
        <v>3</v>
      </c>
      <c r="M43" s="15"/>
      <c r="N43" s="10"/>
      <c r="O43" s="10"/>
      <c r="P43" s="19">
        <f t="shared" si="1"/>
        <v>-605</v>
      </c>
    </row>
    <row r="44" spans="2:16">
      <c r="B44" s="15" t="s">
        <v>10</v>
      </c>
      <c r="C44" s="26">
        <v>100</v>
      </c>
      <c r="D44" s="42">
        <v>0</v>
      </c>
      <c r="E44" s="42"/>
      <c r="G44" s="15"/>
      <c r="I44" s="15"/>
      <c r="J44" s="19"/>
      <c r="K44" s="20">
        <f t="shared" si="0"/>
        <v>3</v>
      </c>
      <c r="M44" s="15"/>
      <c r="N44" s="10"/>
      <c r="O44" s="10"/>
      <c r="P44" s="19">
        <f t="shared" si="1"/>
        <v>-605</v>
      </c>
    </row>
    <row r="45" spans="2:16">
      <c r="B45" s="15" t="s">
        <v>11</v>
      </c>
      <c r="C45" s="26">
        <v>300</v>
      </c>
      <c r="D45" s="42">
        <v>0</v>
      </c>
      <c r="E45" s="42"/>
      <c r="G45" s="15"/>
      <c r="I45" s="15"/>
      <c r="J45" s="19"/>
      <c r="K45" s="20">
        <f t="shared" si="0"/>
        <v>3</v>
      </c>
      <c r="M45" s="15"/>
      <c r="N45" s="10"/>
      <c r="O45" s="10"/>
      <c r="P45" s="19">
        <f t="shared" si="1"/>
        <v>-605</v>
      </c>
    </row>
    <row r="46" spans="2:16">
      <c r="B46" s="16" t="s">
        <v>12</v>
      </c>
      <c r="C46" s="26">
        <f>C42-SUM(C43:C45)</f>
        <v>-605</v>
      </c>
      <c r="D46" s="42">
        <v>0</v>
      </c>
      <c r="E46" s="42"/>
      <c r="G46" s="15"/>
      <c r="I46" s="15"/>
      <c r="J46" s="19"/>
      <c r="K46" s="20">
        <f t="shared" si="0"/>
        <v>3</v>
      </c>
      <c r="M46" s="15"/>
      <c r="N46" s="10"/>
      <c r="O46" s="10"/>
      <c r="P46" s="19">
        <f t="shared" si="1"/>
        <v>-605</v>
      </c>
    </row>
    <row r="47" spans="2:16">
      <c r="G47" s="15"/>
      <c r="I47" s="15"/>
      <c r="J47" s="19"/>
      <c r="K47" s="20">
        <f t="shared" si="0"/>
        <v>3</v>
      </c>
      <c r="M47" s="15"/>
      <c r="N47" s="10"/>
      <c r="O47" s="10"/>
      <c r="P47" s="19">
        <f t="shared" si="1"/>
        <v>-605</v>
      </c>
    </row>
    <row r="48" spans="2:16" ht="14.5">
      <c r="B48" s="2" t="s">
        <v>13</v>
      </c>
      <c r="D48" s="31"/>
      <c r="G48" s="15"/>
      <c r="I48" s="15"/>
      <c r="J48" s="19"/>
      <c r="K48" s="20">
        <f t="shared" si="0"/>
        <v>3</v>
      </c>
      <c r="M48" s="15"/>
      <c r="N48" s="10"/>
      <c r="O48" s="10"/>
      <c r="P48" s="19">
        <f t="shared" si="1"/>
        <v>-605</v>
      </c>
    </row>
    <row r="49" spans="2:18">
      <c r="B49" s="2" t="s">
        <v>14</v>
      </c>
      <c r="C49" s="27" t="d">
        <v>2024-01-01</v>
      </c>
      <c r="G49" s="15"/>
      <c r="I49" s="15"/>
      <c r="J49" s="19"/>
      <c r="K49" s="20">
        <f t="shared" si="0"/>
        <v>3</v>
      </c>
      <c r="M49" s="15"/>
      <c r="N49" s="10"/>
      <c r="O49" s="10"/>
      <c r="P49" s="19">
        <f t="shared" si="1"/>
        <v>-605</v>
      </c>
    </row>
    <row r="50" spans="2:18">
      <c r="B50" s="2" t="s">
        <v>15</v>
      </c>
      <c r="C50" s="27" t="d">
        <f>EOMONTH(C49,0)</f>
        <v>2024-01-31</v>
      </c>
      <c r="D50" s="2" t="s">
        <v>17</v>
      </c>
      <c r="G50" s="15"/>
      <c r="I50" s="15"/>
      <c r="J50" s="19"/>
      <c r="K50" s="20">
        <f t="shared" si="0"/>
        <v>3</v>
      </c>
      <c r="M50" s="15"/>
      <c r="N50" s="10"/>
      <c r="O50" s="10"/>
      <c r="P50" s="19">
        <f t="shared" si="1"/>
        <v>-605</v>
      </c>
      <c r="R50" s="32"/>
    </row>
    <row r="51" spans="2:18">
      <c r="B51" s="2" t="s">
        <v>16</v>
      </c>
      <c r="C51" s="13">
        <f>DAY(EOMONTH(C49,0))</f>
        <v>31</v>
      </c>
      <c r="D51" s="26">
        <f>C46/C51</f>
        <v>-19.516129032258064</v>
      </c>
      <c r="G51" s="15"/>
      <c r="I51" s="15"/>
      <c r="J51" s="19"/>
      <c r="K51" s="20">
        <f t="shared" si="0"/>
        <v>3</v>
      </c>
      <c r="M51" s="15"/>
      <c r="N51" s="10"/>
      <c r="O51" s="10"/>
      <c r="P51" s="19">
        <f t="shared" si="1"/>
        <v>-605</v>
      </c>
    </row>
    <row r="52" spans="2:18">
      <c r="G52" s="15"/>
      <c r="I52" s="15"/>
      <c r="J52" s="19"/>
      <c r="K52" s="20">
        <f t="shared" si="0"/>
        <v>3</v>
      </c>
      <c r="M52" s="15"/>
      <c r="N52" s="10"/>
      <c r="O52" s="10"/>
      <c r="P52" s="19">
        <f t="shared" si="1"/>
        <v>-605</v>
      </c>
    </row>
    <row r="53" spans="2:18">
      <c r="B53" s="2" t="s">
        <v>24</v>
      </c>
      <c r="C53" s="30">
        <v>100</v>
      </c>
      <c r="D53" s="29"/>
      <c r="G53" s="15"/>
      <c r="I53" s="15"/>
      <c r="J53" s="19"/>
      <c r="K53" s="20">
        <f t="shared" si="0"/>
        <v>3</v>
      </c>
      <c r="M53" s="33" t="s">
        <v>25</v>
      </c>
      <c r="N53" s="28">
        <f>SUM(O4:O52)</f>
        <v>0</v>
      </c>
      <c r="O53" s="33" t="s">
        <v>26</v>
      </c>
      <c r="P53" s="28">
        <f>P52</f>
        <v>-605</v>
      </c>
    </row>
    <row r="54" spans="2:18">
      <c r="B54" s="2" t="s">
        <v>1</v>
      </c>
      <c r="C54" s="2" t="s">
        <v>20</v>
      </c>
      <c r="D54" s="2" t="s">
        <v>2</v>
      </c>
      <c r="E54" s="2" t="s">
        <v>21</v>
      </c>
      <c r="G54" s="15"/>
      <c r="I54" s="15"/>
      <c r="J54" s="19"/>
      <c r="K54" s="20">
        <f t="shared" si="0"/>
        <v>3</v>
      </c>
    </row>
    <row r="55" spans="2:18">
      <c r="B55" s="14"/>
      <c r="C55" s="8"/>
      <c r="D55" s="18"/>
      <c r="E55" s="18">
        <f>C53+D55</f>
        <v>100</v>
      </c>
      <c r="G55" s="15"/>
      <c r="I55" s="15"/>
      <c r="J55" s="19"/>
      <c r="K55" s="20">
        <f t="shared" si="0"/>
        <v>3</v>
      </c>
      <c r="M55" s="3" t="s">
        <v>11</v>
      </c>
      <c r="N55" s="28">
        <f>C45+D45</f>
        <v>300</v>
      </c>
    </row>
    <row r="56" spans="2:18">
      <c r="B56" s="15"/>
      <c r="C56" s="10"/>
      <c r="D56" s="20"/>
      <c r="E56" s="20">
        <f>E55+D56</f>
        <v>100</v>
      </c>
      <c r="G56" s="15"/>
      <c r="I56" s="15"/>
      <c r="J56" s="19"/>
      <c r="K56" s="20">
        <f>K55+J56</f>
        <v>3</v>
      </c>
      <c r="M56" s="21" t="s">
        <v>1</v>
      </c>
      <c r="N56" s="21" t="s">
        <v>20</v>
      </c>
      <c r="O56" s="2" t="s">
        <v>2</v>
      </c>
      <c r="P56" s="2" t="s">
        <v>21</v>
      </c>
    </row>
    <row r="57" spans="2:18">
      <c r="B57" s="15"/>
      <c r="C57" s="10"/>
      <c r="D57" s="20"/>
      <c r="E57" s="20">
        <f>E56+D57</f>
        <v>100</v>
      </c>
      <c r="G57" s="15"/>
      <c r="I57" s="15"/>
      <c r="J57" s="19"/>
      <c r="K57" s="20">
        <f t="shared" si="0"/>
        <v>3</v>
      </c>
      <c r="M57" s="14"/>
      <c r="N57" s="8"/>
      <c r="O57" s="8"/>
      <c r="P57" s="18">
        <f>N55+O57</f>
        <v>300</v>
      </c>
    </row>
    <row r="58" spans="2:18">
      <c r="B58" s="15"/>
      <c r="C58" s="10"/>
      <c r="D58" s="20"/>
      <c r="E58" s="20">
        <f t="shared" ref="E58:E63" si="2">E57+D58</f>
        <v>100</v>
      </c>
      <c r="G58" s="15"/>
      <c r="I58" s="15"/>
      <c r="J58" s="19"/>
      <c r="K58" s="20">
        <f t="shared" si="0"/>
        <v>3</v>
      </c>
      <c r="M58" s="15"/>
      <c r="N58" s="10"/>
      <c r="O58" s="10"/>
      <c r="P58" s="20">
        <f>P57+O58</f>
        <v>300</v>
      </c>
    </row>
    <row r="59" spans="2:18">
      <c r="B59" s="15"/>
      <c r="C59" s="10"/>
      <c r="D59" s="20"/>
      <c r="E59" s="20">
        <f t="shared" si="2"/>
        <v>100</v>
      </c>
      <c r="G59" s="15"/>
      <c r="I59" s="15"/>
      <c r="J59" s="19"/>
      <c r="K59" s="20">
        <f t="shared" si="0"/>
        <v>3</v>
      </c>
      <c r="M59" s="15"/>
      <c r="N59" s="10"/>
      <c r="O59" s="10"/>
      <c r="P59" s="20">
        <f>P58+O59</f>
        <v>300</v>
      </c>
    </row>
    <row r="60" spans="2:18">
      <c r="B60" s="15"/>
      <c r="C60" s="10"/>
      <c r="D60" s="20"/>
      <c r="E60" s="20">
        <f t="shared" si="2"/>
        <v>100</v>
      </c>
      <c r="G60" s="15"/>
      <c r="I60" s="15"/>
      <c r="J60" s="19"/>
      <c r="K60" s="20">
        <f t="shared" si="0"/>
        <v>3</v>
      </c>
      <c r="M60" s="15"/>
      <c r="N60" s="10"/>
      <c r="O60" s="10"/>
      <c r="P60" s="20">
        <f t="shared" ref="P60:P105" si="3">P59+O60</f>
        <v>300</v>
      </c>
    </row>
    <row r="61" spans="2:18">
      <c r="B61" s="15"/>
      <c r="C61" s="10"/>
      <c r="D61" s="20"/>
      <c r="E61" s="20">
        <f t="shared" si="2"/>
        <v>100</v>
      </c>
      <c r="G61" s="15"/>
      <c r="I61" s="15"/>
      <c r="J61" s="19"/>
      <c r="K61" s="20">
        <f t="shared" si="0"/>
        <v>3</v>
      </c>
      <c r="M61" s="15"/>
      <c r="N61" s="10"/>
      <c r="O61" s="10"/>
      <c r="P61" s="20">
        <f t="shared" si="3"/>
        <v>300</v>
      </c>
    </row>
    <row r="62" spans="2:18">
      <c r="B62" s="15"/>
      <c r="C62" s="10"/>
      <c r="D62" s="20"/>
      <c r="E62" s="20">
        <f t="shared" si="2"/>
        <v>100</v>
      </c>
      <c r="G62" s="15"/>
      <c r="I62" s="15"/>
      <c r="J62" s="19"/>
      <c r="K62" s="20">
        <f t="shared" si="0"/>
        <v>3</v>
      </c>
      <c r="M62" s="15"/>
      <c r="N62" s="10"/>
      <c r="O62" s="10"/>
      <c r="P62" s="20">
        <f t="shared" si="3"/>
        <v>300</v>
      </c>
    </row>
    <row r="63" spans="2:18">
      <c r="B63" s="15"/>
      <c r="C63" s="10"/>
      <c r="D63" s="20"/>
      <c r="E63" s="20">
        <f t="shared" si="2"/>
        <v>100</v>
      </c>
      <c r="G63" s="15"/>
      <c r="I63" s="15"/>
      <c r="J63" s="19"/>
      <c r="K63" s="20">
        <f t="shared" si="0"/>
        <v>3</v>
      </c>
      <c r="M63" s="15"/>
      <c r="N63" s="10"/>
      <c r="O63" s="10"/>
      <c r="P63" s="20">
        <f t="shared" si="3"/>
        <v>300</v>
      </c>
    </row>
    <row r="64" spans="2:18">
      <c r="B64" s="33" t="s">
        <v>25</v>
      </c>
      <c r="C64" s="28">
        <f>SUM(D55:D63)</f>
        <v>0</v>
      </c>
      <c r="D64" s="33" t="s">
        <v>26</v>
      </c>
      <c r="E64" s="28">
        <f>E63</f>
        <v>100</v>
      </c>
      <c r="G64" s="15"/>
      <c r="I64" s="15"/>
      <c r="J64" s="19"/>
      <c r="K64" s="20">
        <f t="shared" si="0"/>
        <v>3</v>
      </c>
      <c r="M64" s="15"/>
      <c r="N64" s="10"/>
      <c r="O64" s="10"/>
      <c r="P64" s="20">
        <f t="shared" si="3"/>
        <v>300</v>
      </c>
    </row>
    <row r="65" spans="2:16">
      <c r="G65" s="15"/>
      <c r="I65" s="15"/>
      <c r="J65" s="19"/>
      <c r="K65" s="20">
        <f t="shared" si="0"/>
        <v>3</v>
      </c>
      <c r="M65" s="15"/>
      <c r="N65" s="10"/>
      <c r="O65" s="10"/>
      <c r="P65" s="20">
        <f t="shared" si="3"/>
        <v>300</v>
      </c>
    </row>
    <row r="66" spans="2:16">
      <c r="B66" s="2" t="s">
        <v>27</v>
      </c>
      <c r="C66" s="30">
        <v>100</v>
      </c>
      <c r="D66" s="29"/>
      <c r="G66" s="15"/>
      <c r="I66" s="15"/>
      <c r="J66" s="19"/>
      <c r="K66" s="20">
        <f t="shared" si="0"/>
        <v>3</v>
      </c>
      <c r="M66" s="15"/>
      <c r="N66" s="10"/>
      <c r="O66" s="10"/>
      <c r="P66" s="20">
        <f t="shared" si="3"/>
        <v>300</v>
      </c>
    </row>
    <row r="67" spans="2:16">
      <c r="B67" s="2" t="s">
        <v>1</v>
      </c>
      <c r="C67" s="2" t="s">
        <v>20</v>
      </c>
      <c r="D67" s="2" t="s">
        <v>2</v>
      </c>
      <c r="E67" s="2" t="s">
        <v>21</v>
      </c>
      <c r="G67" s="15"/>
      <c r="I67" s="15"/>
      <c r="J67" s="19"/>
      <c r="K67" s="20">
        <f t="shared" si="0"/>
        <v>3</v>
      </c>
      <c r="M67" s="15"/>
      <c r="N67" s="10"/>
      <c r="O67" s="10"/>
      <c r="P67" s="20">
        <f t="shared" si="3"/>
        <v>300</v>
      </c>
    </row>
    <row r="68" spans="2:16">
      <c r="B68" s="14"/>
      <c r="C68" s="8"/>
      <c r="D68" s="18"/>
      <c r="E68" s="38">
        <f>C66+D68</f>
        <v>100</v>
      </c>
      <c r="G68" s="15"/>
      <c r="I68" s="15"/>
      <c r="J68" s="19"/>
      <c r="K68" s="20">
        <f t="shared" si="0"/>
        <v>3</v>
      </c>
      <c r="M68" s="15"/>
      <c r="N68" s="10"/>
      <c r="O68" s="10"/>
      <c r="P68" s="20">
        <f t="shared" si="3"/>
        <v>300</v>
      </c>
    </row>
    <row r="69" spans="2:16">
      <c r="B69" s="15"/>
      <c r="C69" s="10"/>
      <c r="D69" s="20"/>
      <c r="E69" s="39">
        <f>E68+D69</f>
        <v>100</v>
      </c>
      <c r="G69" s="15"/>
      <c r="I69" s="15"/>
      <c r="J69" s="19"/>
      <c r="K69" s="20">
        <f t="shared" si="0"/>
        <v>3</v>
      </c>
      <c r="M69" s="15"/>
      <c r="N69" s="10"/>
      <c r="O69" s="10"/>
      <c r="P69" s="20">
        <f t="shared" si="3"/>
        <v>300</v>
      </c>
    </row>
    <row r="70" spans="2:16">
      <c r="B70" s="15"/>
      <c r="C70" s="10"/>
      <c r="D70" s="20"/>
      <c r="E70" s="39">
        <f>E69+D70</f>
        <v>100</v>
      </c>
      <c r="G70" s="15"/>
      <c r="I70" s="15"/>
      <c r="J70" s="19"/>
      <c r="K70" s="20">
        <f t="shared" si="0"/>
        <v>3</v>
      </c>
      <c r="M70" s="15"/>
      <c r="N70" s="10"/>
      <c r="O70" s="10"/>
      <c r="P70" s="20">
        <f t="shared" si="3"/>
        <v>300</v>
      </c>
    </row>
    <row r="71" spans="2:16">
      <c r="B71" s="15"/>
      <c r="C71" s="10"/>
      <c r="D71" s="20"/>
      <c r="E71" s="39">
        <f t="shared" ref="E71:E76" si="4">E70+D71</f>
        <v>100</v>
      </c>
      <c r="G71" s="15"/>
      <c r="I71" s="15"/>
      <c r="J71" s="19"/>
      <c r="K71" s="20">
        <f t="shared" ref="K71:K134" si="5">K70+J71</f>
        <v>3</v>
      </c>
      <c r="M71" s="15"/>
      <c r="N71" s="10"/>
      <c r="O71" s="10"/>
      <c r="P71" s="20">
        <f t="shared" si="3"/>
        <v>300</v>
      </c>
    </row>
    <row r="72" spans="2:16">
      <c r="B72" s="15"/>
      <c r="C72" s="10"/>
      <c r="D72" s="20"/>
      <c r="E72" s="39">
        <f t="shared" si="4"/>
        <v>100</v>
      </c>
      <c r="G72" s="15"/>
      <c r="I72" s="15"/>
      <c r="J72" s="19"/>
      <c r="K72" s="20">
        <f t="shared" si="5"/>
        <v>3</v>
      </c>
      <c r="M72" s="15"/>
      <c r="N72" s="10"/>
      <c r="O72" s="10"/>
      <c r="P72" s="20">
        <f t="shared" si="3"/>
        <v>300</v>
      </c>
    </row>
    <row r="73" spans="2:16">
      <c r="B73" s="15"/>
      <c r="C73" s="10"/>
      <c r="D73" s="20"/>
      <c r="E73" s="39">
        <f t="shared" si="4"/>
        <v>100</v>
      </c>
      <c r="G73" s="15"/>
      <c r="I73" s="15"/>
      <c r="J73" s="19"/>
      <c r="K73" s="20">
        <f t="shared" si="5"/>
        <v>3</v>
      </c>
      <c r="M73" s="15"/>
      <c r="N73" s="10"/>
      <c r="O73" s="10"/>
      <c r="P73" s="20">
        <f t="shared" si="3"/>
        <v>300</v>
      </c>
    </row>
    <row r="74" spans="2:16">
      <c r="B74" s="15"/>
      <c r="C74" s="10"/>
      <c r="D74" s="20"/>
      <c r="E74" s="39">
        <f t="shared" si="4"/>
        <v>100</v>
      </c>
      <c r="G74" s="15"/>
      <c r="I74" s="15"/>
      <c r="J74" s="19"/>
      <c r="K74" s="20">
        <f t="shared" si="5"/>
        <v>3</v>
      </c>
      <c r="M74" s="15"/>
      <c r="N74" s="10"/>
      <c r="O74" s="10"/>
      <c r="P74" s="20">
        <f t="shared" si="3"/>
        <v>300</v>
      </c>
    </row>
    <row r="75" spans="2:16">
      <c r="B75" s="15"/>
      <c r="C75" s="10"/>
      <c r="D75" s="20"/>
      <c r="E75" s="39">
        <f t="shared" si="4"/>
        <v>100</v>
      </c>
      <c r="G75" s="15"/>
      <c r="I75" s="15"/>
      <c r="J75" s="19"/>
      <c r="K75" s="20">
        <f t="shared" si="5"/>
        <v>3</v>
      </c>
      <c r="M75" s="15"/>
      <c r="N75" s="10"/>
      <c r="O75" s="10"/>
      <c r="P75" s="20">
        <f t="shared" si="3"/>
        <v>300</v>
      </c>
    </row>
    <row r="76" spans="2:16">
      <c r="B76" s="15"/>
      <c r="C76" s="10"/>
      <c r="D76" s="20"/>
      <c r="E76" s="39">
        <f t="shared" si="4"/>
        <v>100</v>
      </c>
      <c r="G76" s="15"/>
      <c r="I76" s="15"/>
      <c r="J76" s="19"/>
      <c r="K76" s="20">
        <f t="shared" si="5"/>
        <v>3</v>
      </c>
      <c r="M76" s="15"/>
      <c r="N76" s="10"/>
      <c r="O76" s="10"/>
      <c r="P76" s="20">
        <f t="shared" si="3"/>
        <v>300</v>
      </c>
    </row>
    <row r="77" spans="2:16">
      <c r="B77" s="33" t="s">
        <v>25</v>
      </c>
      <c r="C77" s="28">
        <f>SUM(D68:D76)</f>
        <v>0</v>
      </c>
      <c r="D77" s="33" t="s">
        <v>26</v>
      </c>
      <c r="E77" s="28">
        <f>E76</f>
        <v>100</v>
      </c>
      <c r="G77" s="15"/>
      <c r="I77" s="15"/>
      <c r="J77" s="19"/>
      <c r="K77" s="20">
        <f t="shared" si="5"/>
        <v>3</v>
      </c>
      <c r="M77" s="15"/>
      <c r="N77" s="10"/>
      <c r="O77" s="10"/>
      <c r="P77" s="20">
        <f t="shared" si="3"/>
        <v>300</v>
      </c>
    </row>
    <row r="78" spans="2:16">
      <c r="G78" s="15"/>
      <c r="I78" s="15"/>
      <c r="J78" s="19"/>
      <c r="K78" s="20">
        <f t="shared" si="5"/>
        <v>3</v>
      </c>
      <c r="M78" s="15"/>
      <c r="N78" s="10"/>
      <c r="O78" s="10"/>
      <c r="P78" s="20">
        <f t="shared" si="3"/>
        <v>300</v>
      </c>
    </row>
    <row r="79" spans="2:16">
      <c r="B79" s="2" t="s">
        <v>28</v>
      </c>
      <c r="C79" s="30">
        <v>100</v>
      </c>
      <c r="D79" s="29"/>
      <c r="G79" s="15"/>
      <c r="I79" s="15"/>
      <c r="J79" s="19"/>
      <c r="K79" s="20">
        <f t="shared" si="5"/>
        <v>3</v>
      </c>
      <c r="M79" s="15"/>
      <c r="N79" s="10"/>
      <c r="O79" s="10"/>
      <c r="P79" s="20">
        <f t="shared" si="3"/>
        <v>300</v>
      </c>
    </row>
    <row r="80" spans="2:16">
      <c r="B80" s="2" t="s">
        <v>1</v>
      </c>
      <c r="C80" s="2" t="s">
        <v>20</v>
      </c>
      <c r="D80" s="2" t="s">
        <v>2</v>
      </c>
      <c r="E80" s="2" t="s">
        <v>21</v>
      </c>
      <c r="G80" s="15"/>
      <c r="I80" s="15"/>
      <c r="J80" s="19"/>
      <c r="K80" s="20">
        <f t="shared" si="5"/>
        <v>3</v>
      </c>
      <c r="M80" s="15"/>
      <c r="N80" s="10"/>
      <c r="O80" s="10"/>
      <c r="P80" s="20">
        <f t="shared" si="3"/>
        <v>300</v>
      </c>
    </row>
    <row r="81" spans="2:16">
      <c r="B81" s="14"/>
      <c r="C81" s="8"/>
      <c r="D81" s="18"/>
      <c r="E81" s="38">
        <f>C79+D81</f>
        <v>100</v>
      </c>
      <c r="G81" s="15"/>
      <c r="I81" s="15"/>
      <c r="J81" s="19"/>
      <c r="K81" s="20">
        <f t="shared" si="5"/>
        <v>3</v>
      </c>
      <c r="M81" s="15"/>
      <c r="N81" s="10"/>
      <c r="O81" s="10"/>
      <c r="P81" s="20">
        <f t="shared" si="3"/>
        <v>300</v>
      </c>
    </row>
    <row r="82" spans="2:16">
      <c r="B82" s="15"/>
      <c r="C82" s="10"/>
      <c r="D82" s="20"/>
      <c r="E82" s="39">
        <f>E81+D82</f>
        <v>100</v>
      </c>
      <c r="G82" s="15"/>
      <c r="I82" s="15"/>
      <c r="J82" s="19"/>
      <c r="K82" s="20">
        <f t="shared" si="5"/>
        <v>3</v>
      </c>
      <c r="M82" s="15"/>
      <c r="N82" s="10"/>
      <c r="O82" s="10"/>
      <c r="P82" s="20">
        <f t="shared" si="3"/>
        <v>300</v>
      </c>
    </row>
    <row r="83" spans="2:16">
      <c r="B83" s="15"/>
      <c r="C83" s="10"/>
      <c r="D83" s="20"/>
      <c r="E83" s="39">
        <f>E82+D83</f>
        <v>100</v>
      </c>
      <c r="G83" s="15"/>
      <c r="I83" s="15"/>
      <c r="J83" s="19"/>
      <c r="K83" s="20">
        <f t="shared" si="5"/>
        <v>3</v>
      </c>
      <c r="M83" s="15"/>
      <c r="N83" s="10"/>
      <c r="O83" s="10"/>
      <c r="P83" s="20">
        <f t="shared" si="3"/>
        <v>300</v>
      </c>
    </row>
    <row r="84" spans="2:16">
      <c r="B84" s="15"/>
      <c r="C84" s="10"/>
      <c r="D84" s="20"/>
      <c r="E84" s="39">
        <f t="shared" ref="E84:E89" si="6">E83+D84</f>
        <v>100</v>
      </c>
      <c r="G84" s="15"/>
      <c r="I84" s="15"/>
      <c r="J84" s="19"/>
      <c r="K84" s="20">
        <f t="shared" si="5"/>
        <v>3</v>
      </c>
      <c r="M84" s="15"/>
      <c r="N84" s="10"/>
      <c r="O84" s="10"/>
      <c r="P84" s="20">
        <f t="shared" si="3"/>
        <v>300</v>
      </c>
    </row>
    <row r="85" spans="2:16">
      <c r="B85" s="15"/>
      <c r="C85" s="10"/>
      <c r="D85" s="20"/>
      <c r="E85" s="39">
        <f t="shared" si="6"/>
        <v>100</v>
      </c>
      <c r="G85" s="15"/>
      <c r="I85" s="15"/>
      <c r="J85" s="19"/>
      <c r="K85" s="20">
        <f t="shared" si="5"/>
        <v>3</v>
      </c>
      <c r="M85" s="15"/>
      <c r="N85" s="10"/>
      <c r="O85" s="10"/>
      <c r="P85" s="20">
        <f t="shared" si="3"/>
        <v>300</v>
      </c>
    </row>
    <row r="86" spans="2:16">
      <c r="B86" s="15"/>
      <c r="C86" s="10"/>
      <c r="D86" s="20"/>
      <c r="E86" s="39">
        <f t="shared" si="6"/>
        <v>100</v>
      </c>
      <c r="G86" s="15"/>
      <c r="I86" s="15"/>
      <c r="J86" s="19"/>
      <c r="K86" s="20">
        <f t="shared" si="5"/>
        <v>3</v>
      </c>
      <c r="M86" s="15"/>
      <c r="N86" s="10"/>
      <c r="O86" s="10"/>
      <c r="P86" s="20">
        <f t="shared" si="3"/>
        <v>300</v>
      </c>
    </row>
    <row r="87" spans="2:16">
      <c r="B87" s="15"/>
      <c r="C87" s="10"/>
      <c r="D87" s="20"/>
      <c r="E87" s="39">
        <f t="shared" si="6"/>
        <v>100</v>
      </c>
      <c r="G87" s="15"/>
      <c r="I87" s="15"/>
      <c r="J87" s="19"/>
      <c r="K87" s="20">
        <f t="shared" si="5"/>
        <v>3</v>
      </c>
      <c r="M87" s="15"/>
      <c r="N87" s="10"/>
      <c r="O87" s="10"/>
      <c r="P87" s="20">
        <f t="shared" si="3"/>
        <v>300</v>
      </c>
    </row>
    <row r="88" spans="2:16">
      <c r="B88" s="15"/>
      <c r="C88" s="10"/>
      <c r="D88" s="20"/>
      <c r="E88" s="39">
        <f t="shared" si="6"/>
        <v>100</v>
      </c>
      <c r="G88" s="15"/>
      <c r="I88" s="15"/>
      <c r="J88" s="19"/>
      <c r="K88" s="20">
        <f t="shared" si="5"/>
        <v>3</v>
      </c>
      <c r="M88" s="15"/>
      <c r="N88" s="10"/>
      <c r="O88" s="10"/>
      <c r="P88" s="20">
        <f t="shared" si="3"/>
        <v>300</v>
      </c>
    </row>
    <row r="89" spans="2:16">
      <c r="B89" s="15"/>
      <c r="C89" s="10"/>
      <c r="D89" s="20"/>
      <c r="E89" s="39">
        <f t="shared" si="6"/>
        <v>100</v>
      </c>
      <c r="G89" s="15"/>
      <c r="I89" s="15"/>
      <c r="J89" s="19"/>
      <c r="K89" s="20">
        <f t="shared" si="5"/>
        <v>3</v>
      </c>
      <c r="M89" s="15"/>
      <c r="N89" s="10"/>
      <c r="O89" s="10"/>
      <c r="P89" s="20">
        <f t="shared" si="3"/>
        <v>300</v>
      </c>
    </row>
    <row r="90" spans="2:16">
      <c r="B90" s="33" t="s">
        <v>25</v>
      </c>
      <c r="C90" s="28">
        <f>SUM(D81:D89)</f>
        <v>0</v>
      </c>
      <c r="D90" s="33" t="s">
        <v>26</v>
      </c>
      <c r="E90" s="28">
        <f>E89</f>
        <v>100</v>
      </c>
      <c r="G90" s="15"/>
      <c r="I90" s="15"/>
      <c r="J90" s="19"/>
      <c r="K90" s="20">
        <f t="shared" si="5"/>
        <v>3</v>
      </c>
      <c r="M90" s="15"/>
      <c r="N90" s="10"/>
      <c r="O90" s="10"/>
      <c r="P90" s="20">
        <f t="shared" si="3"/>
        <v>300</v>
      </c>
    </row>
    <row r="91" spans="2:16">
      <c r="G91" s="15"/>
      <c r="I91" s="15"/>
      <c r="J91" s="19"/>
      <c r="K91" s="20">
        <f t="shared" si="5"/>
        <v>3</v>
      </c>
      <c r="M91" s="15"/>
      <c r="N91" s="10"/>
      <c r="O91" s="10"/>
      <c r="P91" s="20">
        <f t="shared" si="3"/>
        <v>300</v>
      </c>
    </row>
    <row r="92" spans="2:16">
      <c r="B92" s="2" t="s">
        <v>29</v>
      </c>
      <c r="C92" s="30">
        <v>100</v>
      </c>
      <c r="D92" s="29"/>
      <c r="G92" s="15"/>
      <c r="I92" s="15"/>
      <c r="J92" s="19"/>
      <c r="K92" s="20">
        <f t="shared" si="5"/>
        <v>3</v>
      </c>
      <c r="M92" s="15"/>
      <c r="N92" s="10"/>
      <c r="O92" s="10"/>
      <c r="P92" s="20">
        <f t="shared" si="3"/>
        <v>300</v>
      </c>
    </row>
    <row r="93" spans="2:16">
      <c r="B93" s="2" t="s">
        <v>1</v>
      </c>
      <c r="C93" s="2" t="s">
        <v>20</v>
      </c>
      <c r="D93" s="2" t="s">
        <v>2</v>
      </c>
      <c r="E93" s="2" t="s">
        <v>21</v>
      </c>
      <c r="G93" s="15"/>
      <c r="I93" s="15"/>
      <c r="J93" s="19"/>
      <c r="K93" s="20">
        <f t="shared" si="5"/>
        <v>3</v>
      </c>
      <c r="M93" s="15"/>
      <c r="N93" s="10"/>
      <c r="O93" s="10"/>
      <c r="P93" s="20">
        <f t="shared" si="3"/>
        <v>300</v>
      </c>
    </row>
    <row r="94" spans="2:16">
      <c r="B94" s="14"/>
      <c r="C94" s="8"/>
      <c r="D94" s="18"/>
      <c r="E94" s="38">
        <f>C92+D94</f>
        <v>100</v>
      </c>
      <c r="G94" s="15"/>
      <c r="I94" s="15"/>
      <c r="J94" s="19"/>
      <c r="K94" s="20">
        <f t="shared" si="5"/>
        <v>3</v>
      </c>
      <c r="M94" s="15"/>
      <c r="N94" s="10"/>
      <c r="O94" s="10"/>
      <c r="P94" s="20">
        <f t="shared" si="3"/>
        <v>300</v>
      </c>
    </row>
    <row r="95" spans="2:16">
      <c r="B95" s="15"/>
      <c r="C95" s="10"/>
      <c r="D95" s="20"/>
      <c r="E95" s="39">
        <f>E94+D95</f>
        <v>100</v>
      </c>
      <c r="G95" s="15"/>
      <c r="I95" s="15"/>
      <c r="J95" s="19"/>
      <c r="K95" s="20">
        <f t="shared" si="5"/>
        <v>3</v>
      </c>
      <c r="M95" s="15"/>
      <c r="N95" s="10"/>
      <c r="O95" s="10"/>
      <c r="P95" s="20">
        <f t="shared" si="3"/>
        <v>300</v>
      </c>
    </row>
    <row r="96" spans="2:16">
      <c r="B96" s="15"/>
      <c r="C96" s="10"/>
      <c r="D96" s="20"/>
      <c r="E96" s="39">
        <f>E95+D96</f>
        <v>100</v>
      </c>
      <c r="G96" s="15"/>
      <c r="I96" s="15"/>
      <c r="J96" s="19"/>
      <c r="K96" s="20">
        <f t="shared" si="5"/>
        <v>3</v>
      </c>
      <c r="M96" s="15"/>
      <c r="N96" s="10"/>
      <c r="O96" s="10"/>
      <c r="P96" s="20">
        <f t="shared" si="3"/>
        <v>300</v>
      </c>
    </row>
    <row r="97" spans="2:16">
      <c r="B97" s="15"/>
      <c r="C97" s="10"/>
      <c r="D97" s="20"/>
      <c r="E97" s="39">
        <f t="shared" ref="E97:E102" si="7">E96+D97</f>
        <v>100</v>
      </c>
      <c r="G97" s="15"/>
      <c r="I97" s="15"/>
      <c r="J97" s="19"/>
      <c r="K97" s="20">
        <f t="shared" si="5"/>
        <v>3</v>
      </c>
      <c r="M97" s="15"/>
      <c r="N97" s="10"/>
      <c r="O97" s="10"/>
      <c r="P97" s="20">
        <f t="shared" si="3"/>
        <v>300</v>
      </c>
    </row>
    <row r="98" spans="2:16">
      <c r="B98" s="15"/>
      <c r="C98" s="10"/>
      <c r="D98" s="20"/>
      <c r="E98" s="39">
        <f t="shared" si="7"/>
        <v>100</v>
      </c>
      <c r="G98" s="15"/>
      <c r="I98" s="15"/>
      <c r="J98" s="19"/>
      <c r="K98" s="20">
        <f t="shared" si="5"/>
        <v>3</v>
      </c>
      <c r="M98" s="15"/>
      <c r="N98" s="10"/>
      <c r="O98" s="10"/>
      <c r="P98" s="20">
        <f t="shared" si="3"/>
        <v>300</v>
      </c>
    </row>
    <row r="99" spans="2:16">
      <c r="B99" s="15"/>
      <c r="C99" s="10"/>
      <c r="D99" s="20"/>
      <c r="E99" s="39">
        <f t="shared" si="7"/>
        <v>100</v>
      </c>
      <c r="G99" s="15"/>
      <c r="I99" s="15"/>
      <c r="J99" s="19"/>
      <c r="K99" s="20">
        <f t="shared" si="5"/>
        <v>3</v>
      </c>
      <c r="M99" s="15"/>
      <c r="N99" s="10"/>
      <c r="O99" s="10"/>
      <c r="P99" s="20">
        <f t="shared" si="3"/>
        <v>300</v>
      </c>
    </row>
    <row r="100" spans="2:16">
      <c r="B100" s="15"/>
      <c r="C100" s="10"/>
      <c r="D100" s="20"/>
      <c r="E100" s="39">
        <f t="shared" si="7"/>
        <v>100</v>
      </c>
      <c r="G100" s="15"/>
      <c r="I100" s="15"/>
      <c r="J100" s="19"/>
      <c r="K100" s="20">
        <f t="shared" si="5"/>
        <v>3</v>
      </c>
      <c r="M100" s="15"/>
      <c r="N100" s="10"/>
      <c r="O100" s="10"/>
      <c r="P100" s="20">
        <f t="shared" si="3"/>
        <v>300</v>
      </c>
    </row>
    <row r="101" spans="2:16">
      <c r="B101" s="15"/>
      <c r="C101" s="10"/>
      <c r="D101" s="20"/>
      <c r="E101" s="39">
        <f t="shared" si="7"/>
        <v>100</v>
      </c>
      <c r="G101" s="15"/>
      <c r="I101" s="15"/>
      <c r="J101" s="19"/>
      <c r="K101" s="20">
        <f t="shared" si="5"/>
        <v>3</v>
      </c>
      <c r="M101" s="15"/>
      <c r="N101" s="10"/>
      <c r="O101" s="10"/>
      <c r="P101" s="20">
        <f t="shared" si="3"/>
        <v>300</v>
      </c>
    </row>
    <row r="102" spans="2:16">
      <c r="B102" s="15"/>
      <c r="C102" s="10"/>
      <c r="D102" s="20"/>
      <c r="E102" s="39">
        <f t="shared" si="7"/>
        <v>100</v>
      </c>
      <c r="G102" s="15"/>
      <c r="I102" s="15"/>
      <c r="J102" s="19"/>
      <c r="K102" s="20">
        <f t="shared" si="5"/>
        <v>3</v>
      </c>
      <c r="M102" s="15"/>
      <c r="N102" s="10"/>
      <c r="O102" s="10"/>
      <c r="P102" s="20">
        <f t="shared" si="3"/>
        <v>300</v>
      </c>
    </row>
    <row r="103" spans="2:16">
      <c r="B103" s="33" t="s">
        <v>25</v>
      </c>
      <c r="C103" s="28">
        <f>SUM(D94:D102)</f>
        <v>0</v>
      </c>
      <c r="D103" s="33" t="s">
        <v>26</v>
      </c>
      <c r="E103" s="28">
        <f>E102</f>
        <v>100</v>
      </c>
      <c r="G103" s="15"/>
      <c r="I103" s="15"/>
      <c r="J103" s="19"/>
      <c r="K103" s="20">
        <f t="shared" si="5"/>
        <v>3</v>
      </c>
      <c r="M103" s="15"/>
      <c r="N103" s="10"/>
      <c r="O103" s="10"/>
      <c r="P103" s="20">
        <f t="shared" si="3"/>
        <v>300</v>
      </c>
    </row>
    <row r="104" spans="2:16">
      <c r="G104" s="15"/>
      <c r="I104" s="15"/>
      <c r="J104" s="19"/>
      <c r="K104" s="20">
        <f t="shared" si="5"/>
        <v>3</v>
      </c>
      <c r="M104" s="15"/>
      <c r="N104" s="10"/>
      <c r="O104" s="10"/>
      <c r="P104" s="20">
        <f t="shared" si="3"/>
        <v>300</v>
      </c>
    </row>
    <row r="105" spans="2:16">
      <c r="G105" s="15"/>
      <c r="I105" s="15"/>
      <c r="J105" s="19"/>
      <c r="K105" s="20">
        <f t="shared" si="5"/>
        <v>3</v>
      </c>
      <c r="M105" s="15"/>
      <c r="N105" s="10"/>
      <c r="O105" s="10"/>
      <c r="P105" s="20">
        <f t="shared" si="3"/>
        <v>300</v>
      </c>
    </row>
    <row r="106" spans="2:16">
      <c r="G106" s="15"/>
      <c r="I106" s="15"/>
      <c r="J106" s="19"/>
      <c r="K106" s="20">
        <f t="shared" si="5"/>
        <v>3</v>
      </c>
      <c r="M106" s="33" t="s">
        <v>25</v>
      </c>
      <c r="N106" s="28">
        <f>SUM(O57:O105)</f>
        <v>0</v>
      </c>
      <c r="O106" s="33" t="s">
        <v>26</v>
      </c>
      <c r="P106" s="28">
        <f>P105</f>
        <v>300</v>
      </c>
    </row>
    <row r="107" spans="2:16">
      <c r="G107" s="15"/>
      <c r="I107" s="15"/>
      <c r="J107" s="19"/>
      <c r="K107" s="20">
        <f t="shared" si="5"/>
        <v>3</v>
      </c>
    </row>
    <row r="108" spans="2:16">
      <c r="G108" s="15"/>
      <c r="I108" s="15"/>
      <c r="J108" s="19"/>
      <c r="K108" s="20">
        <f t="shared" si="5"/>
        <v>3</v>
      </c>
      <c r="M108" s="3" t="s">
        <v>10</v>
      </c>
      <c r="N108" s="28">
        <f>C44+D44</f>
        <v>100</v>
      </c>
    </row>
    <row r="109" spans="2:16">
      <c r="G109" s="15"/>
      <c r="I109" s="15"/>
      <c r="J109" s="19"/>
      <c r="K109" s="20">
        <f t="shared" si="5"/>
        <v>3</v>
      </c>
      <c r="M109" s="21" t="s">
        <v>1</v>
      </c>
      <c r="N109" s="21" t="s">
        <v>20</v>
      </c>
      <c r="O109" s="2" t="s">
        <v>2</v>
      </c>
      <c r="P109" s="2" t="s">
        <v>21</v>
      </c>
    </row>
    <row r="110" spans="2:16">
      <c r="G110" s="15"/>
      <c r="I110" s="15"/>
      <c r="J110" s="19"/>
      <c r="K110" s="20">
        <f t="shared" si="5"/>
        <v>3</v>
      </c>
      <c r="M110" s="14"/>
      <c r="N110" s="8"/>
      <c r="O110" s="8"/>
      <c r="P110" s="18">
        <f>N108+O110</f>
        <v>100</v>
      </c>
    </row>
    <row r="111" spans="2:16">
      <c r="G111" s="15"/>
      <c r="I111" s="15"/>
      <c r="J111" s="19"/>
      <c r="K111" s="20">
        <f t="shared" si="5"/>
        <v>3</v>
      </c>
      <c r="M111" s="15"/>
      <c r="N111" s="10"/>
      <c r="O111" s="10"/>
      <c r="P111" s="20">
        <f>P110+O111</f>
        <v>100</v>
      </c>
    </row>
    <row r="112" spans="2:16">
      <c r="G112" s="15"/>
      <c r="I112" s="15"/>
      <c r="J112" s="19"/>
      <c r="K112" s="20">
        <f t="shared" si="5"/>
        <v>3</v>
      </c>
      <c r="M112" s="15"/>
      <c r="N112" s="10"/>
      <c r="O112" s="10"/>
      <c r="P112" s="20">
        <f>P111+O112</f>
        <v>100</v>
      </c>
    </row>
    <row r="113" spans="7:16">
      <c r="G113" s="15"/>
      <c r="I113" s="15"/>
      <c r="J113" s="19"/>
      <c r="K113" s="20">
        <f t="shared" si="5"/>
        <v>3</v>
      </c>
      <c r="M113" s="15"/>
      <c r="N113" s="10"/>
      <c r="O113" s="10"/>
      <c r="P113" s="20">
        <f t="shared" ref="P113:P128" si="8">P112+O113</f>
        <v>100</v>
      </c>
    </row>
    <row r="114" spans="7:16">
      <c r="G114" s="15"/>
      <c r="I114" s="15"/>
      <c r="J114" s="19"/>
      <c r="K114" s="20">
        <f t="shared" si="5"/>
        <v>3</v>
      </c>
      <c r="M114" s="15"/>
      <c r="N114" s="10"/>
      <c r="O114" s="10"/>
      <c r="P114" s="20">
        <f t="shared" si="8"/>
        <v>100</v>
      </c>
    </row>
    <row r="115" spans="7:16">
      <c r="G115" s="15"/>
      <c r="I115" s="15"/>
      <c r="J115" s="19"/>
      <c r="K115" s="20">
        <f t="shared" si="5"/>
        <v>3</v>
      </c>
      <c r="M115" s="15"/>
      <c r="N115" s="10"/>
      <c r="O115" s="10"/>
      <c r="P115" s="20">
        <f t="shared" si="8"/>
        <v>100</v>
      </c>
    </row>
    <row r="116" spans="7:16">
      <c r="G116" s="15"/>
      <c r="I116" s="15"/>
      <c r="J116" s="19"/>
      <c r="K116" s="20">
        <f t="shared" si="5"/>
        <v>3</v>
      </c>
      <c r="M116" s="15"/>
      <c r="N116" s="10"/>
      <c r="O116" s="10"/>
      <c r="P116" s="20">
        <f t="shared" si="8"/>
        <v>100</v>
      </c>
    </row>
    <row r="117" spans="7:16">
      <c r="G117" s="15"/>
      <c r="I117" s="15"/>
      <c r="J117" s="19"/>
      <c r="K117" s="20">
        <f t="shared" si="5"/>
        <v>3</v>
      </c>
      <c r="M117" s="15"/>
      <c r="N117" s="10"/>
      <c r="O117" s="10"/>
      <c r="P117" s="20">
        <f t="shared" si="8"/>
        <v>100</v>
      </c>
    </row>
    <row r="118" spans="7:16">
      <c r="G118" s="15"/>
      <c r="I118" s="15"/>
      <c r="J118" s="19"/>
      <c r="K118" s="20">
        <f t="shared" si="5"/>
        <v>3</v>
      </c>
      <c r="M118" s="15"/>
      <c r="N118" s="10"/>
      <c r="O118" s="10"/>
      <c r="P118" s="20">
        <f t="shared" si="8"/>
        <v>100</v>
      </c>
    </row>
    <row r="119" spans="7:16">
      <c r="G119" s="15"/>
      <c r="I119" s="15"/>
      <c r="J119" s="19"/>
      <c r="K119" s="20">
        <f t="shared" si="5"/>
        <v>3</v>
      </c>
      <c r="M119" s="15"/>
      <c r="N119" s="10"/>
      <c r="O119" s="10"/>
      <c r="P119" s="20">
        <f t="shared" si="8"/>
        <v>100</v>
      </c>
    </row>
    <row r="120" spans="7:16">
      <c r="G120" s="15"/>
      <c r="I120" s="15"/>
      <c r="J120" s="19"/>
      <c r="K120" s="20">
        <f t="shared" si="5"/>
        <v>3</v>
      </c>
      <c r="M120" s="15"/>
      <c r="N120" s="10"/>
      <c r="O120" s="10"/>
      <c r="P120" s="20">
        <f t="shared" si="8"/>
        <v>100</v>
      </c>
    </row>
    <row r="121" spans="7:16">
      <c r="G121" s="15"/>
      <c r="I121" s="15"/>
      <c r="J121" s="19"/>
      <c r="K121" s="20">
        <f t="shared" si="5"/>
        <v>3</v>
      </c>
      <c r="M121" s="15"/>
      <c r="N121" s="10"/>
      <c r="O121" s="10"/>
      <c r="P121" s="20">
        <f t="shared" si="8"/>
        <v>100</v>
      </c>
    </row>
    <row r="122" spans="7:16">
      <c r="G122" s="15"/>
      <c r="I122" s="15"/>
      <c r="J122" s="19"/>
      <c r="K122" s="20">
        <f t="shared" si="5"/>
        <v>3</v>
      </c>
      <c r="M122" s="15"/>
      <c r="N122" s="10"/>
      <c r="O122" s="10"/>
      <c r="P122" s="20">
        <f t="shared" si="8"/>
        <v>100</v>
      </c>
    </row>
    <row r="123" spans="7:16">
      <c r="G123" s="15"/>
      <c r="I123" s="15"/>
      <c r="J123" s="19"/>
      <c r="K123" s="20">
        <f t="shared" si="5"/>
        <v>3</v>
      </c>
      <c r="M123" s="15"/>
      <c r="N123" s="10"/>
      <c r="O123" s="10"/>
      <c r="P123" s="20">
        <f t="shared" si="8"/>
        <v>100</v>
      </c>
    </row>
    <row r="124" spans="7:16">
      <c r="G124" s="15"/>
      <c r="I124" s="15"/>
      <c r="J124" s="19"/>
      <c r="K124" s="20">
        <f t="shared" si="5"/>
        <v>3</v>
      </c>
      <c r="M124" s="15"/>
      <c r="N124" s="10"/>
      <c r="O124" s="10"/>
      <c r="P124" s="20">
        <f t="shared" si="8"/>
        <v>100</v>
      </c>
    </row>
    <row r="125" spans="7:16">
      <c r="G125" s="15"/>
      <c r="I125" s="15"/>
      <c r="J125" s="19"/>
      <c r="K125" s="20">
        <f t="shared" si="5"/>
        <v>3</v>
      </c>
      <c r="M125" s="15"/>
      <c r="N125" s="10"/>
      <c r="O125" s="10"/>
      <c r="P125" s="20">
        <f t="shared" si="8"/>
        <v>100</v>
      </c>
    </row>
    <row r="126" spans="7:16">
      <c r="G126" s="15"/>
      <c r="I126" s="15"/>
      <c r="J126" s="19"/>
      <c r="K126" s="20">
        <f t="shared" si="5"/>
        <v>3</v>
      </c>
      <c r="M126" s="15"/>
      <c r="N126" s="10"/>
      <c r="O126" s="10"/>
      <c r="P126" s="20">
        <f t="shared" si="8"/>
        <v>100</v>
      </c>
    </row>
    <row r="127" spans="7:16">
      <c r="G127" s="15"/>
      <c r="I127" s="15"/>
      <c r="J127" s="19"/>
      <c r="K127" s="20">
        <f t="shared" si="5"/>
        <v>3</v>
      </c>
      <c r="M127" s="15"/>
      <c r="N127" s="10"/>
      <c r="O127" s="10"/>
      <c r="P127" s="20">
        <f t="shared" si="8"/>
        <v>100</v>
      </c>
    </row>
    <row r="128" spans="7:16">
      <c r="G128" s="15"/>
      <c r="I128" s="15"/>
      <c r="J128" s="19"/>
      <c r="K128" s="20">
        <f t="shared" si="5"/>
        <v>3</v>
      </c>
      <c r="M128" s="15"/>
      <c r="N128" s="10"/>
      <c r="O128" s="10"/>
      <c r="P128" s="20">
        <f t="shared" si="8"/>
        <v>100</v>
      </c>
    </row>
    <row r="129" spans="7:16">
      <c r="G129" s="15"/>
      <c r="I129" s="15"/>
      <c r="J129" s="19"/>
      <c r="K129" s="20">
        <f t="shared" si="5"/>
        <v>3</v>
      </c>
      <c r="M129" s="33" t="s">
        <v>25</v>
      </c>
      <c r="N129" s="28">
        <f>SUM(O110:O128)</f>
        <v>0</v>
      </c>
      <c r="O129" s="33" t="s">
        <v>26</v>
      </c>
      <c r="P129" s="28">
        <f>P128</f>
        <v>100</v>
      </c>
    </row>
    <row r="130" spans="7:16">
      <c r="G130" s="15"/>
      <c r="I130" s="15"/>
      <c r="J130" s="19"/>
      <c r="K130" s="20">
        <f t="shared" si="5"/>
        <v>3</v>
      </c>
    </row>
    <row r="131" spans="7:16">
      <c r="G131" s="15"/>
      <c r="I131" s="15"/>
      <c r="J131" s="19"/>
      <c r="K131" s="20">
        <f t="shared" si="5"/>
        <v>3</v>
      </c>
      <c r="M131" s="3" t="s">
        <v>9</v>
      </c>
      <c r="N131" s="28">
        <f>C43+D43</f>
        <v>50</v>
      </c>
    </row>
    <row r="132" spans="7:16">
      <c r="G132" s="15"/>
      <c r="I132" s="15"/>
      <c r="J132" s="19"/>
      <c r="K132" s="20">
        <f t="shared" si="5"/>
        <v>3</v>
      </c>
      <c r="M132" s="21" t="s">
        <v>1</v>
      </c>
      <c r="N132" s="21" t="s">
        <v>20</v>
      </c>
      <c r="O132" s="2" t="s">
        <v>2</v>
      </c>
      <c r="P132" s="2" t="s">
        <v>21</v>
      </c>
    </row>
    <row r="133" spans="7:16">
      <c r="G133" s="15"/>
      <c r="I133" s="15"/>
      <c r="J133" s="19"/>
      <c r="K133" s="20">
        <f t="shared" si="5"/>
        <v>3</v>
      </c>
      <c r="M133" s="14"/>
      <c r="N133" s="8"/>
      <c r="O133" s="8"/>
      <c r="P133" s="18">
        <f>N131+O133</f>
        <v>50</v>
      </c>
    </row>
    <row r="134" spans="7:16">
      <c r="G134" s="15"/>
      <c r="I134" s="15"/>
      <c r="J134" s="19"/>
      <c r="K134" s="20">
        <f t="shared" si="5"/>
        <v>3</v>
      </c>
      <c r="M134" s="15"/>
      <c r="N134" s="10"/>
      <c r="O134" s="10"/>
      <c r="P134" s="20">
        <f>P133+O134</f>
        <v>50</v>
      </c>
    </row>
    <row r="135" spans="7:16">
      <c r="G135" s="15"/>
      <c r="I135" s="15"/>
      <c r="J135" s="19"/>
      <c r="K135" s="20">
        <f t="shared" ref="K135:K152" si="9">K134+J135</f>
        <v>3</v>
      </c>
      <c r="M135" s="15"/>
      <c r="N135" s="10"/>
      <c r="O135" s="10"/>
      <c r="P135" s="20">
        <f>P134+O135</f>
        <v>50</v>
      </c>
    </row>
    <row r="136" spans="7:16">
      <c r="G136" s="15"/>
      <c r="I136" s="15"/>
      <c r="J136" s="19"/>
      <c r="K136" s="20">
        <f t="shared" si="9"/>
        <v>3</v>
      </c>
      <c r="M136" s="15"/>
      <c r="N136" s="10"/>
      <c r="O136" s="10"/>
      <c r="P136" s="20">
        <f t="shared" ref="P136:P152" si="10">P135+O136</f>
        <v>50</v>
      </c>
    </row>
    <row r="137" spans="7:16">
      <c r="G137" s="15"/>
      <c r="I137" s="15"/>
      <c r="J137" s="19"/>
      <c r="K137" s="20">
        <f t="shared" si="9"/>
        <v>3</v>
      </c>
      <c r="M137" s="15"/>
      <c r="N137" s="10"/>
      <c r="O137" s="10"/>
      <c r="P137" s="20">
        <f t="shared" si="10"/>
        <v>50</v>
      </c>
    </row>
    <row r="138" spans="7:16">
      <c r="G138" s="15"/>
      <c r="I138" s="15"/>
      <c r="J138" s="19"/>
      <c r="K138" s="20">
        <f t="shared" si="9"/>
        <v>3</v>
      </c>
      <c r="M138" s="15"/>
      <c r="N138" s="10"/>
      <c r="O138" s="10"/>
      <c r="P138" s="20">
        <f t="shared" si="10"/>
        <v>50</v>
      </c>
    </row>
    <row r="139" spans="7:16">
      <c r="G139" s="15"/>
      <c r="I139" s="15"/>
      <c r="J139" s="19"/>
      <c r="K139" s="20">
        <f t="shared" si="9"/>
        <v>3</v>
      </c>
      <c r="M139" s="15"/>
      <c r="N139" s="10"/>
      <c r="O139" s="10"/>
      <c r="P139" s="20">
        <f t="shared" si="10"/>
        <v>50</v>
      </c>
    </row>
    <row r="140" spans="7:16">
      <c r="G140" s="15"/>
      <c r="I140" s="15"/>
      <c r="J140" s="19"/>
      <c r="K140" s="20">
        <f t="shared" si="9"/>
        <v>3</v>
      </c>
      <c r="M140" s="15"/>
      <c r="N140" s="10"/>
      <c r="O140" s="10"/>
      <c r="P140" s="20">
        <f t="shared" si="10"/>
        <v>50</v>
      </c>
    </row>
    <row r="141" spans="7:16">
      <c r="G141" s="15"/>
      <c r="I141" s="15"/>
      <c r="J141" s="19"/>
      <c r="K141" s="20">
        <f t="shared" si="9"/>
        <v>3</v>
      </c>
      <c r="M141" s="15"/>
      <c r="N141" s="10"/>
      <c r="O141" s="10"/>
      <c r="P141" s="20">
        <f t="shared" si="10"/>
        <v>50</v>
      </c>
    </row>
    <row r="142" spans="7:16">
      <c r="G142" s="15"/>
      <c r="I142" s="15"/>
      <c r="J142" s="19"/>
      <c r="K142" s="20">
        <f t="shared" si="9"/>
        <v>3</v>
      </c>
      <c r="M142" s="15"/>
      <c r="N142" s="10"/>
      <c r="O142" s="10"/>
      <c r="P142" s="20">
        <f t="shared" si="10"/>
        <v>50</v>
      </c>
    </row>
    <row r="143" spans="7:16">
      <c r="G143" s="15"/>
      <c r="I143" s="15"/>
      <c r="J143" s="19"/>
      <c r="K143" s="20">
        <f t="shared" si="9"/>
        <v>3</v>
      </c>
      <c r="M143" s="15"/>
      <c r="N143" s="10"/>
      <c r="O143" s="10"/>
      <c r="P143" s="20">
        <f t="shared" si="10"/>
        <v>50</v>
      </c>
    </row>
    <row r="144" spans="7:16">
      <c r="G144" s="15"/>
      <c r="I144" s="15"/>
      <c r="J144" s="19"/>
      <c r="K144" s="20">
        <f t="shared" si="9"/>
        <v>3</v>
      </c>
      <c r="M144" s="15"/>
      <c r="N144" s="10"/>
      <c r="O144" s="10"/>
      <c r="P144" s="20">
        <f t="shared" si="10"/>
        <v>50</v>
      </c>
    </row>
    <row r="145" spans="7:16">
      <c r="G145" s="15"/>
      <c r="I145" s="15"/>
      <c r="J145" s="19"/>
      <c r="K145" s="20">
        <f t="shared" si="9"/>
        <v>3</v>
      </c>
      <c r="M145" s="15"/>
      <c r="N145" s="10"/>
      <c r="O145" s="10"/>
      <c r="P145" s="20">
        <f t="shared" si="10"/>
        <v>50</v>
      </c>
    </row>
    <row r="146" spans="7:16">
      <c r="G146" s="15"/>
      <c r="I146" s="15"/>
      <c r="J146" s="19"/>
      <c r="K146" s="20">
        <f t="shared" si="9"/>
        <v>3</v>
      </c>
      <c r="M146" s="15"/>
      <c r="N146" s="10"/>
      <c r="O146" s="10"/>
      <c r="P146" s="20">
        <f t="shared" si="10"/>
        <v>50</v>
      </c>
    </row>
    <row r="147" spans="7:16">
      <c r="G147" s="15"/>
      <c r="I147" s="15"/>
      <c r="J147" s="19"/>
      <c r="K147" s="20">
        <f t="shared" si="9"/>
        <v>3</v>
      </c>
      <c r="M147" s="15"/>
      <c r="N147" s="10"/>
      <c r="O147" s="10"/>
      <c r="P147" s="20">
        <f t="shared" si="10"/>
        <v>50</v>
      </c>
    </row>
    <row r="148" spans="7:16">
      <c r="G148" s="15"/>
      <c r="I148" s="15"/>
      <c r="J148" s="19"/>
      <c r="K148" s="20">
        <f t="shared" si="9"/>
        <v>3</v>
      </c>
      <c r="M148" s="15"/>
      <c r="N148" s="10"/>
      <c r="O148" s="10"/>
      <c r="P148" s="20">
        <f t="shared" si="10"/>
        <v>50</v>
      </c>
    </row>
    <row r="149" spans="7:16">
      <c r="G149" s="15"/>
      <c r="I149" s="15"/>
      <c r="J149" s="19"/>
      <c r="K149" s="20">
        <f t="shared" si="9"/>
        <v>3</v>
      </c>
      <c r="M149" s="15"/>
      <c r="N149" s="10"/>
      <c r="O149" s="10"/>
      <c r="P149" s="20">
        <f t="shared" si="10"/>
        <v>50</v>
      </c>
    </row>
    <row r="150" spans="7:16">
      <c r="G150" s="15"/>
      <c r="I150" s="15"/>
      <c r="J150" s="19"/>
      <c r="K150" s="20">
        <f t="shared" si="9"/>
        <v>3</v>
      </c>
      <c r="M150" s="15"/>
      <c r="N150" s="10"/>
      <c r="O150" s="10"/>
      <c r="P150" s="20">
        <f t="shared" si="10"/>
        <v>50</v>
      </c>
    </row>
    <row r="151" spans="7:16">
      <c r="G151" s="15"/>
      <c r="I151" s="15"/>
      <c r="J151" s="19"/>
      <c r="K151" s="20">
        <f t="shared" si="9"/>
        <v>3</v>
      </c>
      <c r="M151" s="15"/>
      <c r="N151" s="10"/>
      <c r="O151" s="10"/>
      <c r="P151" s="20">
        <f t="shared" si="10"/>
        <v>50</v>
      </c>
    </row>
    <row r="152" spans="7:16">
      <c r="G152" s="15"/>
      <c r="I152" s="15"/>
      <c r="J152" s="19"/>
      <c r="K152" s="20">
        <f t="shared" si="9"/>
        <v>3</v>
      </c>
      <c r="M152" s="15"/>
      <c r="N152" s="10"/>
      <c r="O152" s="10"/>
      <c r="P152" s="20">
        <f t="shared" si="10"/>
        <v>50</v>
      </c>
    </row>
    <row r="153" spans="7:16">
      <c r="G153" s="6"/>
      <c r="H153" s="33" t="s">
        <v>25</v>
      </c>
      <c r="I153" s="37">
        <f>SUM(J4:J152)</f>
        <v>3</v>
      </c>
      <c r="J153" s="33" t="s">
        <v>26</v>
      </c>
      <c r="K153" s="34">
        <f>K152</f>
        <v>3</v>
      </c>
      <c r="M153" s="33" t="s">
        <v>25</v>
      </c>
      <c r="N153" s="28">
        <f>SUM(O133:O152)</f>
        <v>0</v>
      </c>
      <c r="O153" s="33" t="s">
        <v>26</v>
      </c>
      <c r="P153" s="28">
        <f>P152</f>
        <v>50</v>
      </c>
    </row>
  </sheetData>
  <mergeCells count="10">
    <mergeCell ref="G2:H2"/>
    <mergeCell ref="D44:E44"/>
    <mergeCell ref="D45:E45"/>
    <mergeCell ref="D46:E46"/>
    <mergeCell ref="B2:C2"/>
    <mergeCell ref="B16:C16"/>
    <mergeCell ref="D41:E41"/>
    <mergeCell ref="D42:E42"/>
    <mergeCell ref="D43:E43"/>
    <mergeCell ref="B40:C40"/>
  </mergeCells>
  <conditionalFormatting sqref="J4:J152">
    <cfRule type="cellIs" dxfId="71" priority="1" operator="greaterThan">
      <formula>0</formula>
    </cfRule>
    <cfRule type="cellIs" dxfId="70" priority="2" operator="greaterThan">
      <formula>0</formula>
    </cfRule>
    <cfRule type="cellIs" dxfId="69" priority="3" operator="greaterThan">
      <formula>0</formula>
    </cfRule>
    <cfRule type="cellIs" dxfId="68" priority="4" operator="lessThan">
      <formula>0</formula>
    </cfRule>
    <cfRule type="cellIs" dxfId="67" priority="5" operator="greaterThan">
      <formula>0</formula>
    </cfRule>
    <cfRule type="cellIs" dxfId="66" priority="6" operator="greaterThan">
      <formula>0</formula>
    </cfRule>
  </conditionalFormatting>
  <dataValidations count="2">
    <dataValidation type="list" allowBlank="1" showInputMessage="1" showErrorMessage="1" sqref="I4:I152" xr:uid="{DA323725-67DC-4146-B7AB-6245940C19BD}">
      <formula1>"Reste &amp; Loisirs,Nourriture,Hygiène,Vêtements,Livret A, Livret Jeune,LDD Solidaire,Millevie Essentiel,Frais mensuels,Revenus mensuels"</formula1>
    </dataValidation>
    <dataValidation type="list" allowBlank="1" showInputMessage="1" showErrorMessage="1" sqref="E4:E13 E18:E37" xr:uid="{59B4CF96-9C94-4FC9-BF4F-DDCE95DEE783}">
      <formula1>"Oui,Non"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49A4F-B1E8-4F4F-971D-88EE210DEC08}">
  <dimension ref="B2:R153"/>
  <sheetViews>
    <sheetView topLeftCell="A72" zoomScale="115" zoomScaleNormal="115" workbookViewId="0">
      <selection activeCell="C50" sqref="C50"/>
    </sheetView>
  </sheetViews>
  <sheetFormatPr baseColWidth="10" defaultRowHeight="13"/>
  <cols>
    <col min="1" max="1" width="2.81640625" style="1" customWidth="1"/>
    <col min="2" max="5" width="10.90625" style="1"/>
    <col min="6" max="6" width="2.81640625" style="1" customWidth="1"/>
    <col min="7" max="11" width="10.90625" style="1"/>
    <col min="12" max="12" width="2.81640625" style="1" customWidth="1"/>
    <col min="13" max="16" width="10.90625" style="1"/>
    <col min="17" max="17" width="2.81640625" style="1" customWidth="1"/>
    <col min="18" max="16384" width="10.90625" style="1"/>
  </cols>
  <sheetData>
    <row r="2" spans="2:18">
      <c r="B2" s="43" t="s">
        <v>4</v>
      </c>
      <c r="C2" s="44"/>
      <c r="G2" s="40" t="s">
        <v>18</v>
      </c>
      <c r="H2" s="41"/>
      <c r="M2" s="3" t="s">
        <v>30</v>
      </c>
      <c r="N2" s="28">
        <f>C46+D46</f>
        <v>-1208</v>
      </c>
    </row>
    <row r="3" spans="2:18">
      <c r="B3" s="2" t="s">
        <v>0</v>
      </c>
      <c r="C3" s="3" t="s">
        <v>1</v>
      </c>
      <c r="D3" s="2" t="s">
        <v>2</v>
      </c>
      <c r="E3" s="4" t="s">
        <v>3</v>
      </c>
      <c r="G3" s="2" t="s">
        <v>1</v>
      </c>
      <c r="H3" s="2" t="s">
        <v>20</v>
      </c>
      <c r="I3" s="2" t="s">
        <v>19</v>
      </c>
      <c r="J3" s="2" t="s">
        <v>2</v>
      </c>
      <c r="K3" s="2" t="s">
        <v>21</v>
      </c>
      <c r="M3" s="21" t="s">
        <v>1</v>
      </c>
      <c r="N3" s="21" t="s">
        <v>20</v>
      </c>
      <c r="O3" s="2" t="s">
        <v>2</v>
      </c>
      <c r="P3" s="2" t="s">
        <v>21</v>
      </c>
    </row>
    <row r="4" spans="2:18">
      <c r="B4" s="5" t="s">
        <v>31</v>
      </c>
      <c r="C4" s="24"/>
      <c r="D4" s="7">
        <f>Janvier!K153</f>
        <v>3</v>
      </c>
      <c r="E4" s="8"/>
      <c r="G4" s="14" t="str">
        <f>B4</f>
        <v>Reste Janvier</v>
      </c>
      <c r="H4" s="6"/>
      <c r="I4" s="14"/>
      <c r="J4" s="17">
        <f>D4</f>
        <v>3</v>
      </c>
      <c r="K4" s="18">
        <f>J4</f>
        <v>3</v>
      </c>
      <c r="M4" s="14"/>
      <c r="N4" s="8"/>
      <c r="O4" s="8"/>
      <c r="P4" s="17">
        <f>N2+O4</f>
        <v>-1208</v>
      </c>
    </row>
    <row r="5" spans="2:18">
      <c r="B5" s="9" t="s">
        <v>32</v>
      </c>
      <c r="C5" s="15"/>
      <c r="D5" s="7">
        <v>2</v>
      </c>
      <c r="E5" s="10"/>
      <c r="G5" s="15" t="str">
        <f>B5</f>
        <v>Salaire Février</v>
      </c>
      <c r="I5" s="15"/>
      <c r="J5" s="19">
        <f>D5</f>
        <v>2</v>
      </c>
      <c r="K5" s="20">
        <f>K4+J5</f>
        <v>5</v>
      </c>
      <c r="M5" s="15"/>
      <c r="N5" s="10"/>
      <c r="O5" s="10"/>
      <c r="P5" s="19">
        <f>P4+O5</f>
        <v>-1208</v>
      </c>
    </row>
    <row r="6" spans="2:18">
      <c r="B6" s="9"/>
      <c r="C6" s="15"/>
      <c r="D6" s="7">
        <v>3</v>
      </c>
      <c r="E6" s="10"/>
      <c r="G6" s="15"/>
      <c r="I6" s="15"/>
      <c r="J6" s="19"/>
      <c r="K6" s="20">
        <f>K5+J6</f>
        <v>5</v>
      </c>
      <c r="M6" s="15"/>
      <c r="N6" s="10"/>
      <c r="O6" s="10"/>
      <c r="P6" s="19">
        <f>P5+O6</f>
        <v>-1208</v>
      </c>
    </row>
    <row r="7" spans="2:18">
      <c r="B7" s="9"/>
      <c r="C7" s="15"/>
      <c r="D7" s="7">
        <v>4</v>
      </c>
      <c r="E7" s="10"/>
      <c r="G7" s="15"/>
      <c r="I7" s="15"/>
      <c r="J7" s="19"/>
      <c r="K7" s="20">
        <f t="shared" ref="K7:K70" si="0">K6+J7</f>
        <v>5</v>
      </c>
      <c r="M7" s="15"/>
      <c r="N7" s="10"/>
      <c r="O7" s="10"/>
      <c r="P7" s="19">
        <f t="shared" ref="P7:P52" si="1">P6+O7</f>
        <v>-1208</v>
      </c>
    </row>
    <row r="8" spans="2:18">
      <c r="B8" s="9" t="s">
        <v>33</v>
      </c>
      <c r="C8" s="15"/>
      <c r="D8" s="7">
        <v>5</v>
      </c>
      <c r="E8" s="10"/>
      <c r="G8" s="15"/>
      <c r="I8" s="15"/>
      <c r="J8" s="19"/>
      <c r="K8" s="20">
        <f t="shared" si="0"/>
        <v>5</v>
      </c>
      <c r="M8" s="15"/>
      <c r="N8" s="10"/>
      <c r="O8" s="10"/>
      <c r="P8" s="19">
        <f t="shared" si="1"/>
        <v>-1208</v>
      </c>
    </row>
    <row r="9" spans="2:18">
      <c r="B9" s="9"/>
      <c r="C9" s="15"/>
      <c r="D9" s="7">
        <v>6</v>
      </c>
      <c r="E9" s="10"/>
      <c r="G9" s="35"/>
      <c r="I9" s="15"/>
      <c r="J9" s="19"/>
      <c r="K9" s="20">
        <f t="shared" si="0"/>
        <v>5</v>
      </c>
      <c r="M9" s="15"/>
      <c r="N9" s="10"/>
      <c r="O9" s="10"/>
      <c r="P9" s="19">
        <f t="shared" si="1"/>
        <v>-1208</v>
      </c>
      <c r="R9" s="36"/>
    </row>
    <row r="10" spans="2:18">
      <c r="B10" s="9"/>
      <c r="C10" s="15"/>
      <c r="D10" s="7">
        <v>7</v>
      </c>
      <c r="E10" s="10"/>
      <c r="G10" s="35"/>
      <c r="I10" s="15"/>
      <c r="J10" s="19"/>
      <c r="K10" s="20">
        <f t="shared" si="0"/>
        <v>5</v>
      </c>
      <c r="M10" s="15"/>
      <c r="N10" s="10"/>
      <c r="O10" s="10"/>
      <c r="P10" s="19">
        <f t="shared" si="1"/>
        <v>-1208</v>
      </c>
    </row>
    <row r="11" spans="2:18">
      <c r="B11" s="9"/>
      <c r="C11" s="15"/>
      <c r="D11" s="7">
        <v>8</v>
      </c>
      <c r="E11" s="10"/>
      <c r="G11" s="35"/>
      <c r="I11" s="15"/>
      <c r="J11" s="19"/>
      <c r="K11" s="20">
        <f t="shared" si="0"/>
        <v>5</v>
      </c>
      <c r="M11" s="15"/>
      <c r="N11" s="10"/>
      <c r="O11" s="10"/>
      <c r="P11" s="19">
        <f t="shared" si="1"/>
        <v>-1208</v>
      </c>
    </row>
    <row r="12" spans="2:18">
      <c r="B12" s="9"/>
      <c r="C12" s="15"/>
      <c r="D12" s="7">
        <v>9</v>
      </c>
      <c r="E12" s="10"/>
      <c r="G12" s="15"/>
      <c r="I12" s="15"/>
      <c r="J12" s="19"/>
      <c r="K12" s="20">
        <f t="shared" si="0"/>
        <v>5</v>
      </c>
      <c r="M12" s="15"/>
      <c r="N12" s="10"/>
      <c r="O12" s="10"/>
      <c r="P12" s="19">
        <f t="shared" si="1"/>
        <v>-1208</v>
      </c>
    </row>
    <row r="13" spans="2:18">
      <c r="B13" s="11"/>
      <c r="C13" s="16"/>
      <c r="D13" s="7">
        <v>10</v>
      </c>
      <c r="E13" s="12"/>
      <c r="G13" s="15"/>
      <c r="I13" s="15"/>
      <c r="J13" s="19"/>
      <c r="K13" s="20">
        <f t="shared" si="0"/>
        <v>5</v>
      </c>
      <c r="M13" s="15"/>
      <c r="N13" s="10"/>
      <c r="O13" s="10"/>
      <c r="P13" s="19">
        <f t="shared" si="1"/>
        <v>-1208</v>
      </c>
    </row>
    <row r="14" spans="2:18">
      <c r="B14" s="22" t="s">
        <v>5</v>
      </c>
      <c r="C14" s="23">
        <f>SUM(D4:D13)</f>
        <v>57</v>
      </c>
      <c r="G14" s="15"/>
      <c r="I14" s="15"/>
      <c r="J14" s="19"/>
      <c r="K14" s="20">
        <f t="shared" si="0"/>
        <v>5</v>
      </c>
      <c r="M14" s="15"/>
      <c r="N14" s="10"/>
      <c r="O14" s="10"/>
      <c r="P14" s="19">
        <f t="shared" si="1"/>
        <v>-1208</v>
      </c>
    </row>
    <row r="15" spans="2:18">
      <c r="G15" s="15"/>
      <c r="I15" s="15"/>
      <c r="J15" s="19"/>
      <c r="K15" s="20">
        <f t="shared" si="0"/>
        <v>5</v>
      </c>
      <c r="M15" s="15"/>
      <c r="N15" s="10"/>
      <c r="O15" s="10"/>
      <c r="P15" s="19">
        <f t="shared" si="1"/>
        <v>-1208</v>
      </c>
    </row>
    <row r="16" spans="2:18">
      <c r="B16" s="45" t="s">
        <v>6</v>
      </c>
      <c r="C16" s="46"/>
      <c r="G16" s="15"/>
      <c r="I16" s="15"/>
      <c r="J16" s="19"/>
      <c r="K16" s="20">
        <f t="shared" si="0"/>
        <v>5</v>
      </c>
      <c r="M16" s="15"/>
      <c r="N16" s="10"/>
      <c r="O16" s="10"/>
      <c r="P16" s="19">
        <f t="shared" si="1"/>
        <v>-1208</v>
      </c>
    </row>
    <row r="17" spans="2:16">
      <c r="B17" s="2" t="s">
        <v>0</v>
      </c>
      <c r="C17" s="3" t="s">
        <v>1</v>
      </c>
      <c r="D17" s="2" t="s">
        <v>2</v>
      </c>
      <c r="E17" s="4" t="s">
        <v>3</v>
      </c>
      <c r="G17" s="15"/>
      <c r="I17" s="15"/>
      <c r="J17" s="19"/>
      <c r="K17" s="20">
        <f t="shared" si="0"/>
        <v>5</v>
      </c>
      <c r="M17" s="15"/>
      <c r="N17" s="10"/>
      <c r="O17" s="10"/>
      <c r="P17" s="19">
        <f t="shared" si="1"/>
        <v>-1208</v>
      </c>
    </row>
    <row r="18" spans="2:16">
      <c r="B18" s="5"/>
      <c r="C18" s="14"/>
      <c r="D18" s="7">
        <v>1</v>
      </c>
      <c r="E18" s="8"/>
      <c r="G18" s="15"/>
      <c r="I18" s="15"/>
      <c r="J18" s="19"/>
      <c r="K18" s="20">
        <f t="shared" si="0"/>
        <v>5</v>
      </c>
      <c r="M18" s="15"/>
      <c r="N18" s="10"/>
      <c r="O18" s="10"/>
      <c r="P18" s="19">
        <f t="shared" si="1"/>
        <v>-1208</v>
      </c>
    </row>
    <row r="19" spans="2:16">
      <c r="B19" s="9" t="s">
        <v>34</v>
      </c>
      <c r="C19" s="15"/>
      <c r="D19" s="7">
        <v>2</v>
      </c>
      <c r="E19" s="10"/>
      <c r="G19" s="15"/>
      <c r="I19" s="15"/>
      <c r="J19" s="19"/>
      <c r="K19" s="20">
        <f t="shared" si="0"/>
        <v>5</v>
      </c>
      <c r="M19" s="15"/>
      <c r="N19" s="10"/>
      <c r="O19" s="10"/>
      <c r="P19" s="19">
        <f t="shared" si="1"/>
        <v>-1208</v>
      </c>
    </row>
    <row r="20" spans="2:16">
      <c r="B20" s="9"/>
      <c r="C20" s="15"/>
      <c r="D20" s="7">
        <v>3</v>
      </c>
      <c r="E20" s="10"/>
      <c r="G20" s="15"/>
      <c r="I20" s="15"/>
      <c r="J20" s="19"/>
      <c r="K20" s="20">
        <f t="shared" si="0"/>
        <v>5</v>
      </c>
      <c r="M20" s="15"/>
      <c r="N20" s="10"/>
      <c r="O20" s="10"/>
      <c r="P20" s="19">
        <f t="shared" si="1"/>
        <v>-1208</v>
      </c>
    </row>
    <row r="21" spans="2:16">
      <c r="B21" s="9"/>
      <c r="C21" s="15"/>
      <c r="D21" s="7">
        <v>4</v>
      </c>
      <c r="E21" s="10"/>
      <c r="G21" s="15"/>
      <c r="I21" s="15"/>
      <c r="J21" s="19"/>
      <c r="K21" s="20">
        <f t="shared" si="0"/>
        <v>5</v>
      </c>
      <c r="M21" s="15"/>
      <c r="N21" s="10"/>
      <c r="O21" s="10"/>
      <c r="P21" s="19">
        <f t="shared" si="1"/>
        <v>-1208</v>
      </c>
    </row>
    <row r="22" spans="2:16">
      <c r="B22" s="9"/>
      <c r="C22" s="15"/>
      <c r="D22" s="7">
        <v>5</v>
      </c>
      <c r="E22" s="10"/>
      <c r="G22" s="15"/>
      <c r="I22" s="15"/>
      <c r="J22" s="19"/>
      <c r="K22" s="20">
        <f t="shared" si="0"/>
        <v>5</v>
      </c>
      <c r="M22" s="15"/>
      <c r="N22" s="10"/>
      <c r="O22" s="10"/>
      <c r="P22" s="19">
        <f t="shared" si="1"/>
        <v>-1208</v>
      </c>
    </row>
    <row r="23" spans="2:16">
      <c r="B23" s="9"/>
      <c r="C23" s="15"/>
      <c r="D23" s="7">
        <v>6</v>
      </c>
      <c r="E23" s="10"/>
      <c r="G23" s="15"/>
      <c r="I23" s="15"/>
      <c r="J23" s="19"/>
      <c r="K23" s="20">
        <f t="shared" si="0"/>
        <v>5</v>
      </c>
      <c r="M23" s="15"/>
      <c r="N23" s="10"/>
      <c r="O23" s="10"/>
      <c r="P23" s="19">
        <f t="shared" si="1"/>
        <v>-1208</v>
      </c>
    </row>
    <row r="24" spans="2:16">
      <c r="B24" s="9"/>
      <c r="C24" s="15"/>
      <c r="D24" s="7">
        <v>7</v>
      </c>
      <c r="E24" s="10"/>
      <c r="G24" s="15"/>
      <c r="I24" s="15"/>
      <c r="J24" s="19"/>
      <c r="K24" s="20">
        <f t="shared" si="0"/>
        <v>5</v>
      </c>
      <c r="M24" s="15"/>
      <c r="N24" s="10"/>
      <c r="O24" s="10"/>
      <c r="P24" s="19">
        <f t="shared" si="1"/>
        <v>-1208</v>
      </c>
    </row>
    <row r="25" spans="2:16">
      <c r="B25" s="9"/>
      <c r="C25" s="15"/>
      <c r="D25" s="7">
        <v>8</v>
      </c>
      <c r="E25" s="10"/>
      <c r="G25" s="15"/>
      <c r="I25" s="15"/>
      <c r="J25" s="19"/>
      <c r="K25" s="20">
        <f t="shared" si="0"/>
        <v>5</v>
      </c>
      <c r="M25" s="15"/>
      <c r="N25" s="10"/>
      <c r="O25" s="10"/>
      <c r="P25" s="19">
        <f t="shared" si="1"/>
        <v>-1208</v>
      </c>
    </row>
    <row r="26" spans="2:16">
      <c r="B26" s="9"/>
      <c r="C26" s="15"/>
      <c r="D26" s="7">
        <v>9</v>
      </c>
      <c r="E26" s="10"/>
      <c r="G26" s="15"/>
      <c r="I26" s="15"/>
      <c r="J26" s="19"/>
      <c r="K26" s="20">
        <f t="shared" si="0"/>
        <v>5</v>
      </c>
      <c r="M26" s="15"/>
      <c r="N26" s="10"/>
      <c r="O26" s="10"/>
      <c r="P26" s="19">
        <f t="shared" si="1"/>
        <v>-1208</v>
      </c>
    </row>
    <row r="27" spans="2:16">
      <c r="B27" s="9"/>
      <c r="C27" s="15"/>
      <c r="D27" s="7">
        <v>10</v>
      </c>
      <c r="E27" s="10"/>
      <c r="G27" s="15"/>
      <c r="I27" s="15"/>
      <c r="J27" s="19"/>
      <c r="K27" s="20">
        <f t="shared" si="0"/>
        <v>5</v>
      </c>
      <c r="M27" s="15"/>
      <c r="N27" s="10"/>
      <c r="O27" s="10"/>
      <c r="P27" s="19">
        <f t="shared" si="1"/>
        <v>-1208</v>
      </c>
    </row>
    <row r="28" spans="2:16">
      <c r="B28" s="9"/>
      <c r="C28" s="19"/>
      <c r="D28" s="7">
        <v>11</v>
      </c>
      <c r="E28" s="10"/>
      <c r="G28" s="15"/>
      <c r="I28" s="15"/>
      <c r="J28" s="19"/>
      <c r="K28" s="20">
        <f t="shared" si="0"/>
        <v>5</v>
      </c>
      <c r="M28" s="15"/>
      <c r="N28" s="10"/>
      <c r="O28" s="10"/>
      <c r="P28" s="19">
        <f t="shared" si="1"/>
        <v>-1208</v>
      </c>
    </row>
    <row r="29" spans="2:16">
      <c r="B29" s="9"/>
      <c r="C29" s="15"/>
      <c r="D29" s="7">
        <v>12</v>
      </c>
      <c r="E29" s="10"/>
      <c r="G29" s="15"/>
      <c r="I29" s="15"/>
      <c r="J29" s="19"/>
      <c r="K29" s="20">
        <f t="shared" si="0"/>
        <v>5</v>
      </c>
      <c r="M29" s="15"/>
      <c r="N29" s="10"/>
      <c r="O29" s="10"/>
      <c r="P29" s="19">
        <f t="shared" si="1"/>
        <v>-1208</v>
      </c>
    </row>
    <row r="30" spans="2:16">
      <c r="B30" s="9"/>
      <c r="C30" s="15"/>
      <c r="D30" s="7">
        <v>13</v>
      </c>
      <c r="E30" s="10"/>
      <c r="G30" s="15"/>
      <c r="I30" s="15"/>
      <c r="J30" s="19"/>
      <c r="K30" s="20">
        <f t="shared" si="0"/>
        <v>5</v>
      </c>
      <c r="M30" s="15"/>
      <c r="N30" s="10"/>
      <c r="O30" s="10"/>
      <c r="P30" s="19">
        <f t="shared" si="1"/>
        <v>-1208</v>
      </c>
    </row>
    <row r="31" spans="2:16">
      <c r="B31" s="9"/>
      <c r="C31" s="15"/>
      <c r="D31" s="7">
        <v>14</v>
      </c>
      <c r="E31" s="10"/>
      <c r="G31" s="15"/>
      <c r="I31" s="15"/>
      <c r="J31" s="19"/>
      <c r="K31" s="20">
        <f t="shared" si="0"/>
        <v>5</v>
      </c>
      <c r="M31" s="15"/>
      <c r="N31" s="10"/>
      <c r="O31" s="10"/>
      <c r="P31" s="19">
        <f t="shared" si="1"/>
        <v>-1208</v>
      </c>
    </row>
    <row r="32" spans="2:16">
      <c r="B32" s="9"/>
      <c r="C32" s="15"/>
      <c r="D32" s="7">
        <v>15</v>
      </c>
      <c r="E32" s="10"/>
      <c r="G32" s="15"/>
      <c r="I32" s="15"/>
      <c r="J32" s="19"/>
      <c r="K32" s="20">
        <f t="shared" si="0"/>
        <v>5</v>
      </c>
      <c r="M32" s="15"/>
      <c r="N32" s="10"/>
      <c r="O32" s="10"/>
      <c r="P32" s="19">
        <f t="shared" si="1"/>
        <v>-1208</v>
      </c>
    </row>
    <row r="33" spans="2:16">
      <c r="B33" s="9"/>
      <c r="C33" s="15"/>
      <c r="D33" s="7">
        <v>16</v>
      </c>
      <c r="E33" s="10"/>
      <c r="G33" s="15"/>
      <c r="I33" s="15"/>
      <c r="J33" s="19"/>
      <c r="K33" s="20">
        <f t="shared" si="0"/>
        <v>5</v>
      </c>
      <c r="M33" s="15"/>
      <c r="N33" s="10"/>
      <c r="O33" s="10"/>
      <c r="P33" s="19">
        <f t="shared" si="1"/>
        <v>-1208</v>
      </c>
    </row>
    <row r="34" spans="2:16">
      <c r="B34" s="9"/>
      <c r="C34" s="15"/>
      <c r="D34" s="7">
        <v>17</v>
      </c>
      <c r="E34" s="10"/>
      <c r="G34" s="15"/>
      <c r="I34" s="15"/>
      <c r="J34" s="19"/>
      <c r="K34" s="20">
        <f t="shared" si="0"/>
        <v>5</v>
      </c>
      <c r="M34" s="15"/>
      <c r="N34" s="10"/>
      <c r="O34" s="10"/>
      <c r="P34" s="19">
        <f t="shared" si="1"/>
        <v>-1208</v>
      </c>
    </row>
    <row r="35" spans="2:16">
      <c r="B35" s="9"/>
      <c r="C35" s="15"/>
      <c r="D35" s="7">
        <v>18</v>
      </c>
      <c r="E35" s="10"/>
      <c r="G35" s="15"/>
      <c r="I35" s="15"/>
      <c r="J35" s="19"/>
      <c r="K35" s="20">
        <f t="shared" si="0"/>
        <v>5</v>
      </c>
      <c r="M35" s="15"/>
      <c r="N35" s="10"/>
      <c r="O35" s="10"/>
      <c r="P35" s="19">
        <f t="shared" si="1"/>
        <v>-1208</v>
      </c>
    </row>
    <row r="36" spans="2:16">
      <c r="B36" s="9"/>
      <c r="C36" s="15"/>
      <c r="D36" s="7">
        <v>19</v>
      </c>
      <c r="E36" s="10"/>
      <c r="G36" s="15"/>
      <c r="I36" s="15"/>
      <c r="J36" s="19"/>
      <c r="K36" s="20">
        <f t="shared" si="0"/>
        <v>5</v>
      </c>
      <c r="M36" s="15"/>
      <c r="N36" s="10"/>
      <c r="O36" s="10"/>
      <c r="P36" s="19">
        <f t="shared" si="1"/>
        <v>-1208</v>
      </c>
    </row>
    <row r="37" spans="2:16">
      <c r="B37" s="11"/>
      <c r="C37" s="16"/>
      <c r="D37" s="7">
        <v>20</v>
      </c>
      <c r="E37" s="12"/>
      <c r="G37" s="15"/>
      <c r="I37" s="15"/>
      <c r="J37" s="19"/>
      <c r="K37" s="20">
        <f t="shared" si="0"/>
        <v>5</v>
      </c>
      <c r="M37" s="15"/>
      <c r="N37" s="10"/>
      <c r="O37" s="10"/>
      <c r="P37" s="19">
        <f t="shared" si="1"/>
        <v>-1208</v>
      </c>
    </row>
    <row r="38" spans="2:16">
      <c r="B38" s="22" t="s">
        <v>5</v>
      </c>
      <c r="C38" s="23">
        <f>SUM(D18:D37)</f>
        <v>210</v>
      </c>
      <c r="G38" s="15"/>
      <c r="I38" s="15"/>
      <c r="J38" s="19"/>
      <c r="K38" s="20">
        <f t="shared" si="0"/>
        <v>5</v>
      </c>
      <c r="M38" s="15"/>
      <c r="N38" s="10"/>
      <c r="O38" s="10"/>
      <c r="P38" s="19">
        <f t="shared" si="1"/>
        <v>-1208</v>
      </c>
    </row>
    <row r="39" spans="2:16">
      <c r="G39" s="15"/>
      <c r="I39" s="15"/>
      <c r="J39" s="19"/>
      <c r="K39" s="20">
        <f t="shared" si="0"/>
        <v>5</v>
      </c>
      <c r="M39" s="15"/>
      <c r="N39" s="10"/>
      <c r="O39" s="10"/>
      <c r="P39" s="19">
        <f t="shared" si="1"/>
        <v>-1208</v>
      </c>
    </row>
    <row r="40" spans="2:16">
      <c r="B40" s="48" t="s">
        <v>7</v>
      </c>
      <c r="C40" s="48"/>
      <c r="G40" s="15"/>
      <c r="I40" s="15"/>
      <c r="J40" s="19"/>
      <c r="K40" s="20">
        <f t="shared" si="0"/>
        <v>5</v>
      </c>
      <c r="M40" s="15"/>
      <c r="N40" s="10"/>
      <c r="O40" s="10"/>
      <c r="P40" s="19">
        <f t="shared" si="1"/>
        <v>-1208</v>
      </c>
    </row>
    <row r="41" spans="2:16">
      <c r="B41" s="24" t="s">
        <v>0</v>
      </c>
      <c r="C41" s="2" t="s">
        <v>2</v>
      </c>
      <c r="D41" s="47" t="s">
        <v>8</v>
      </c>
      <c r="E41" s="47"/>
      <c r="G41" s="15"/>
      <c r="I41" s="15"/>
      <c r="J41" s="19"/>
      <c r="K41" s="20">
        <f t="shared" si="0"/>
        <v>5</v>
      </c>
      <c r="M41" s="15"/>
      <c r="N41" s="10"/>
      <c r="O41" s="10"/>
      <c r="P41" s="19">
        <f t="shared" si="1"/>
        <v>-1208</v>
      </c>
    </row>
    <row r="42" spans="2:16">
      <c r="B42" s="14" t="s">
        <v>5</v>
      </c>
      <c r="C42" s="25">
        <f>C14-C38</f>
        <v>-153</v>
      </c>
      <c r="D42" s="42">
        <f>D4</f>
        <v>3</v>
      </c>
      <c r="E42" s="42"/>
      <c r="G42" s="15"/>
      <c r="I42" s="15"/>
      <c r="J42" s="19"/>
      <c r="K42" s="20">
        <f t="shared" si="0"/>
        <v>5</v>
      </c>
      <c r="M42" s="15"/>
      <c r="N42" s="10"/>
      <c r="O42" s="10"/>
      <c r="P42" s="19">
        <f t="shared" si="1"/>
        <v>-1208</v>
      </c>
    </row>
    <row r="43" spans="2:16">
      <c r="B43" s="15" t="s">
        <v>9</v>
      </c>
      <c r="C43" s="26">
        <v>50</v>
      </c>
      <c r="D43" s="42">
        <f>Janvier!P153</f>
        <v>50</v>
      </c>
      <c r="E43" s="42"/>
      <c r="G43" s="15"/>
      <c r="I43" s="15"/>
      <c r="J43" s="19"/>
      <c r="K43" s="20">
        <f t="shared" si="0"/>
        <v>5</v>
      </c>
      <c r="M43" s="15"/>
      <c r="N43" s="10"/>
      <c r="O43" s="10"/>
      <c r="P43" s="19">
        <f t="shared" si="1"/>
        <v>-1208</v>
      </c>
    </row>
    <row r="44" spans="2:16">
      <c r="B44" s="15" t="s">
        <v>10</v>
      </c>
      <c r="C44" s="26">
        <v>100</v>
      </c>
      <c r="D44" s="42">
        <f>Janvier!P129</f>
        <v>100</v>
      </c>
      <c r="E44" s="42"/>
      <c r="G44" s="15"/>
      <c r="I44" s="15"/>
      <c r="J44" s="19"/>
      <c r="K44" s="20">
        <f t="shared" si="0"/>
        <v>5</v>
      </c>
      <c r="M44" s="15"/>
      <c r="N44" s="10"/>
      <c r="O44" s="10"/>
      <c r="P44" s="19">
        <f t="shared" si="1"/>
        <v>-1208</v>
      </c>
    </row>
    <row r="45" spans="2:16">
      <c r="B45" s="15" t="s">
        <v>11</v>
      </c>
      <c r="C45" s="26">
        <v>300</v>
      </c>
      <c r="D45" s="42">
        <f>Janvier!P106</f>
        <v>300</v>
      </c>
      <c r="E45" s="42"/>
      <c r="G45" s="15"/>
      <c r="I45" s="15"/>
      <c r="J45" s="19"/>
      <c r="K45" s="20">
        <f t="shared" si="0"/>
        <v>5</v>
      </c>
      <c r="M45" s="15"/>
      <c r="N45" s="10"/>
      <c r="O45" s="10"/>
      <c r="P45" s="19">
        <f t="shared" si="1"/>
        <v>-1208</v>
      </c>
    </row>
    <row r="46" spans="2:16">
      <c r="B46" s="16" t="s">
        <v>12</v>
      </c>
      <c r="C46" s="26">
        <f>C42-SUM(C43:C45)</f>
        <v>-603</v>
      </c>
      <c r="D46" s="42">
        <f>Janvier!P53</f>
        <v>-605</v>
      </c>
      <c r="E46" s="42"/>
      <c r="G46" s="15"/>
      <c r="I46" s="15"/>
      <c r="J46" s="19"/>
      <c r="K46" s="20">
        <f t="shared" si="0"/>
        <v>5</v>
      </c>
      <c r="M46" s="15"/>
      <c r="N46" s="10"/>
      <c r="O46" s="10"/>
      <c r="P46" s="19">
        <f t="shared" si="1"/>
        <v>-1208</v>
      </c>
    </row>
    <row r="47" spans="2:16">
      <c r="G47" s="15"/>
      <c r="I47" s="15"/>
      <c r="J47" s="19"/>
      <c r="K47" s="20">
        <f t="shared" si="0"/>
        <v>5</v>
      </c>
      <c r="M47" s="15"/>
      <c r="N47" s="10"/>
      <c r="O47" s="10"/>
      <c r="P47" s="19">
        <f t="shared" si="1"/>
        <v>-1208</v>
      </c>
    </row>
    <row r="48" spans="2:16" ht="14.5">
      <c r="B48" s="2" t="s">
        <v>13</v>
      </c>
      <c r="D48" s="31"/>
      <c r="G48" s="15"/>
      <c r="I48" s="15"/>
      <c r="J48" s="19"/>
      <c r="K48" s="20">
        <f t="shared" si="0"/>
        <v>5</v>
      </c>
      <c r="M48" s="15"/>
      <c r="N48" s="10"/>
      <c r="O48" s="10"/>
      <c r="P48" s="19">
        <f t="shared" si="1"/>
        <v>-1208</v>
      </c>
    </row>
    <row r="49" spans="2:18">
      <c r="B49" s="2" t="s">
        <v>14</v>
      </c>
      <c r="C49" s="27" t="d">
        <v>2024-02-01</v>
      </c>
      <c r="G49" s="15"/>
      <c r="I49" s="15"/>
      <c r="J49" s="19"/>
      <c r="K49" s="20">
        <f t="shared" si="0"/>
        <v>5</v>
      </c>
      <c r="M49" s="15"/>
      <c r="N49" s="10"/>
      <c r="O49" s="10"/>
      <c r="P49" s="19">
        <f t="shared" si="1"/>
        <v>-1208</v>
      </c>
    </row>
    <row r="50" spans="2:18">
      <c r="B50" s="2" t="s">
        <v>15</v>
      </c>
      <c r="C50" s="27" t="d">
        <f>EOMONTH(C49,0)</f>
        <v>2024-02-29</v>
      </c>
      <c r="D50" s="2" t="s">
        <v>17</v>
      </c>
      <c r="G50" s="15"/>
      <c r="I50" s="15"/>
      <c r="J50" s="19"/>
      <c r="K50" s="20">
        <f t="shared" si="0"/>
        <v>5</v>
      </c>
      <c r="M50" s="15"/>
      <c r="N50" s="10"/>
      <c r="O50" s="10"/>
      <c r="P50" s="19">
        <f t="shared" si="1"/>
        <v>-1208</v>
      </c>
      <c r="R50" s="32"/>
    </row>
    <row r="51" spans="2:18">
      <c r="B51" s="2" t="s">
        <v>16</v>
      </c>
      <c r="C51" s="13">
        <f>DAY(EOMONTH(C49,0))</f>
        <v>29</v>
      </c>
      <c r="D51" s="26">
        <f>C46/C51</f>
        <v>-20.793103448275861</v>
      </c>
      <c r="G51" s="15"/>
      <c r="I51" s="15"/>
      <c r="J51" s="19"/>
      <c r="K51" s="20">
        <f t="shared" si="0"/>
        <v>5</v>
      </c>
      <c r="M51" s="15"/>
      <c r="N51" s="10"/>
      <c r="O51" s="10"/>
      <c r="P51" s="19">
        <f t="shared" si="1"/>
        <v>-1208</v>
      </c>
    </row>
    <row r="52" spans="2:18">
      <c r="G52" s="15"/>
      <c r="I52" s="15"/>
      <c r="J52" s="19"/>
      <c r="K52" s="20">
        <f t="shared" si="0"/>
        <v>5</v>
      </c>
      <c r="M52" s="15"/>
      <c r="N52" s="10"/>
      <c r="O52" s="10"/>
      <c r="P52" s="19">
        <f t="shared" si="1"/>
        <v>-1208</v>
      </c>
    </row>
    <row r="53" spans="2:18">
      <c r="B53" s="2" t="s">
        <v>24</v>
      </c>
      <c r="C53" s="30">
        <f>Janvier!E64</f>
        <v>100</v>
      </c>
      <c r="D53" s="29"/>
      <c r="G53" s="15"/>
      <c r="I53" s="15"/>
      <c r="J53" s="19"/>
      <c r="K53" s="20">
        <f t="shared" si="0"/>
        <v>5</v>
      </c>
      <c r="M53" s="33" t="s">
        <v>25</v>
      </c>
      <c r="N53" s="28">
        <f>SUM(O4:O52)</f>
        <v>0</v>
      </c>
      <c r="O53" s="33" t="s">
        <v>26</v>
      </c>
      <c r="P53" s="28">
        <f>P52</f>
        <v>-1208</v>
      </c>
    </row>
    <row r="54" spans="2:18">
      <c r="B54" s="2" t="s">
        <v>1</v>
      </c>
      <c r="C54" s="2" t="s">
        <v>20</v>
      </c>
      <c r="D54" s="2" t="s">
        <v>2</v>
      </c>
      <c r="E54" s="2" t="s">
        <v>21</v>
      </c>
      <c r="G54" s="15"/>
      <c r="I54" s="15"/>
      <c r="J54" s="19"/>
      <c r="K54" s="20">
        <f t="shared" si="0"/>
        <v>5</v>
      </c>
    </row>
    <row r="55" spans="2:18">
      <c r="B55" s="14"/>
      <c r="C55" s="8"/>
      <c r="D55" s="18"/>
      <c r="E55" s="38">
        <f>C53+D55</f>
        <v>100</v>
      </c>
      <c r="G55" s="15"/>
      <c r="I55" s="15"/>
      <c r="J55" s="19"/>
      <c r="K55" s="20">
        <f t="shared" si="0"/>
        <v>5</v>
      </c>
      <c r="M55" s="3" t="s">
        <v>11</v>
      </c>
      <c r="N55" s="28">
        <f>C45+D45</f>
        <v>600</v>
      </c>
    </row>
    <row r="56" spans="2:18">
      <c r="B56" s="15"/>
      <c r="C56" s="10"/>
      <c r="D56" s="20"/>
      <c r="E56" s="39">
        <f>E55+D56</f>
        <v>100</v>
      </c>
      <c r="G56" s="15"/>
      <c r="I56" s="15"/>
      <c r="J56" s="19"/>
      <c r="K56" s="20">
        <f t="shared" si="0"/>
        <v>5</v>
      </c>
      <c r="M56" s="21" t="s">
        <v>1</v>
      </c>
      <c r="N56" s="21" t="s">
        <v>20</v>
      </c>
      <c r="O56" s="2" t="s">
        <v>2</v>
      </c>
      <c r="P56" s="2" t="s">
        <v>21</v>
      </c>
    </row>
    <row r="57" spans="2:18">
      <c r="B57" s="15"/>
      <c r="C57" s="10"/>
      <c r="D57" s="20"/>
      <c r="E57" s="39">
        <f>E56+D57</f>
        <v>100</v>
      </c>
      <c r="G57" s="15"/>
      <c r="I57" s="15"/>
      <c r="J57" s="19"/>
      <c r="K57" s="20">
        <f t="shared" si="0"/>
        <v>5</v>
      </c>
      <c r="M57" s="14"/>
      <c r="N57" s="8"/>
      <c r="O57" s="8"/>
      <c r="P57" s="18">
        <f>N55+O57</f>
        <v>600</v>
      </c>
    </row>
    <row r="58" spans="2:18">
      <c r="B58" s="15"/>
      <c r="C58" s="10"/>
      <c r="D58" s="20"/>
      <c r="E58" s="39">
        <f t="shared" ref="E58:E63" si="2">E57+D58</f>
        <v>100</v>
      </c>
      <c r="G58" s="15"/>
      <c r="I58" s="15"/>
      <c r="J58" s="19"/>
      <c r="K58" s="20">
        <f t="shared" si="0"/>
        <v>5</v>
      </c>
      <c r="M58" s="15"/>
      <c r="N58" s="10"/>
      <c r="O58" s="10"/>
      <c r="P58" s="20">
        <f>P57+O58</f>
        <v>600</v>
      </c>
    </row>
    <row r="59" spans="2:18">
      <c r="B59" s="15"/>
      <c r="C59" s="10"/>
      <c r="D59" s="20"/>
      <c r="E59" s="39">
        <f t="shared" si="2"/>
        <v>100</v>
      </c>
      <c r="G59" s="15"/>
      <c r="I59" s="15"/>
      <c r="J59" s="19"/>
      <c r="K59" s="20">
        <f t="shared" si="0"/>
        <v>5</v>
      </c>
      <c r="M59" s="15"/>
      <c r="N59" s="10"/>
      <c r="O59" s="10"/>
      <c r="P59" s="20">
        <f>P58+O59</f>
        <v>600</v>
      </c>
    </row>
    <row r="60" spans="2:18">
      <c r="B60" s="15"/>
      <c r="C60" s="10"/>
      <c r="D60" s="20"/>
      <c r="E60" s="39">
        <f t="shared" si="2"/>
        <v>100</v>
      </c>
      <c r="G60" s="15"/>
      <c r="I60" s="15"/>
      <c r="J60" s="19"/>
      <c r="K60" s="20">
        <f t="shared" si="0"/>
        <v>5</v>
      </c>
      <c r="M60" s="15"/>
      <c r="N60" s="10"/>
      <c r="O60" s="10"/>
      <c r="P60" s="20">
        <f t="shared" ref="P60:P105" si="3">P59+O60</f>
        <v>600</v>
      </c>
    </row>
    <row r="61" spans="2:18">
      <c r="B61" s="15"/>
      <c r="C61" s="10"/>
      <c r="D61" s="20"/>
      <c r="E61" s="39">
        <f t="shared" si="2"/>
        <v>100</v>
      </c>
      <c r="G61" s="15"/>
      <c r="I61" s="15"/>
      <c r="J61" s="19"/>
      <c r="K61" s="20">
        <f t="shared" si="0"/>
        <v>5</v>
      </c>
      <c r="M61" s="15"/>
      <c r="N61" s="10"/>
      <c r="O61" s="10"/>
      <c r="P61" s="20">
        <f t="shared" si="3"/>
        <v>600</v>
      </c>
    </row>
    <row r="62" spans="2:18">
      <c r="B62" s="15"/>
      <c r="C62" s="10"/>
      <c r="D62" s="20"/>
      <c r="E62" s="39">
        <f t="shared" si="2"/>
        <v>100</v>
      </c>
      <c r="G62" s="15"/>
      <c r="I62" s="15"/>
      <c r="J62" s="19"/>
      <c r="K62" s="20">
        <f t="shared" si="0"/>
        <v>5</v>
      </c>
      <c r="M62" s="15"/>
      <c r="N62" s="10"/>
      <c r="O62" s="10"/>
      <c r="P62" s="20">
        <f t="shared" si="3"/>
        <v>600</v>
      </c>
    </row>
    <row r="63" spans="2:18">
      <c r="B63" s="15"/>
      <c r="C63" s="10"/>
      <c r="D63" s="20"/>
      <c r="E63" s="39">
        <f t="shared" si="2"/>
        <v>100</v>
      </c>
      <c r="G63" s="15"/>
      <c r="I63" s="15"/>
      <c r="J63" s="19"/>
      <c r="K63" s="20">
        <f t="shared" si="0"/>
        <v>5</v>
      </c>
      <c r="M63" s="15"/>
      <c r="N63" s="10"/>
      <c r="O63" s="10"/>
      <c r="P63" s="20">
        <f t="shared" si="3"/>
        <v>600</v>
      </c>
    </row>
    <row r="64" spans="2:18">
      <c r="B64" s="33" t="s">
        <v>25</v>
      </c>
      <c r="C64" s="28">
        <f>SUM(D55:D63)</f>
        <v>0</v>
      </c>
      <c r="D64" s="33" t="s">
        <v>26</v>
      </c>
      <c r="E64" s="28">
        <f>E63</f>
        <v>100</v>
      </c>
      <c r="G64" s="15"/>
      <c r="I64" s="15"/>
      <c r="J64" s="19"/>
      <c r="K64" s="20">
        <f t="shared" si="0"/>
        <v>5</v>
      </c>
      <c r="M64" s="15"/>
      <c r="N64" s="10"/>
      <c r="O64" s="10"/>
      <c r="P64" s="20">
        <f t="shared" si="3"/>
        <v>600</v>
      </c>
    </row>
    <row r="65" spans="2:16">
      <c r="G65" s="15"/>
      <c r="I65" s="15"/>
      <c r="J65" s="19"/>
      <c r="K65" s="20">
        <f t="shared" si="0"/>
        <v>5</v>
      </c>
      <c r="M65" s="15"/>
      <c r="N65" s="10"/>
      <c r="O65" s="10"/>
      <c r="P65" s="20">
        <f t="shared" si="3"/>
        <v>600</v>
      </c>
    </row>
    <row r="66" spans="2:16">
      <c r="B66" s="2" t="s">
        <v>27</v>
      </c>
      <c r="C66" s="30">
        <f>Janvier!E77</f>
        <v>100</v>
      </c>
      <c r="D66" s="29"/>
      <c r="G66" s="15"/>
      <c r="I66" s="15"/>
      <c r="J66" s="19"/>
      <c r="K66" s="20">
        <f t="shared" si="0"/>
        <v>5</v>
      </c>
      <c r="M66" s="15"/>
      <c r="N66" s="10"/>
      <c r="O66" s="10"/>
      <c r="P66" s="20">
        <f t="shared" si="3"/>
        <v>600</v>
      </c>
    </row>
    <row r="67" spans="2:16">
      <c r="B67" s="2" t="s">
        <v>1</v>
      </c>
      <c r="C67" s="2" t="s">
        <v>20</v>
      </c>
      <c r="D67" s="2" t="s">
        <v>2</v>
      </c>
      <c r="E67" s="2" t="s">
        <v>21</v>
      </c>
      <c r="G67" s="15"/>
      <c r="I67" s="15"/>
      <c r="J67" s="19"/>
      <c r="K67" s="20">
        <f t="shared" si="0"/>
        <v>5</v>
      </c>
      <c r="M67" s="15"/>
      <c r="N67" s="10"/>
      <c r="O67" s="10"/>
      <c r="P67" s="20">
        <f t="shared" si="3"/>
        <v>600</v>
      </c>
    </row>
    <row r="68" spans="2:16">
      <c r="B68" s="14"/>
      <c r="C68" s="8"/>
      <c r="D68" s="18"/>
      <c r="E68" s="38">
        <f>C66+D68</f>
        <v>100</v>
      </c>
      <c r="G68" s="15"/>
      <c r="I68" s="15"/>
      <c r="J68" s="19"/>
      <c r="K68" s="20">
        <f t="shared" si="0"/>
        <v>5</v>
      </c>
      <c r="M68" s="15"/>
      <c r="N68" s="10"/>
      <c r="O68" s="10"/>
      <c r="P68" s="20">
        <f t="shared" si="3"/>
        <v>600</v>
      </c>
    </row>
    <row r="69" spans="2:16">
      <c r="B69" s="15"/>
      <c r="C69" s="10"/>
      <c r="D69" s="20"/>
      <c r="E69" s="39">
        <f>E68+D69</f>
        <v>100</v>
      </c>
      <c r="G69" s="15"/>
      <c r="I69" s="15"/>
      <c r="J69" s="19"/>
      <c r="K69" s="20">
        <f t="shared" si="0"/>
        <v>5</v>
      </c>
      <c r="M69" s="15"/>
      <c r="N69" s="10"/>
      <c r="O69" s="10"/>
      <c r="P69" s="20">
        <f t="shared" si="3"/>
        <v>600</v>
      </c>
    </row>
    <row r="70" spans="2:16">
      <c r="B70" s="15"/>
      <c r="C70" s="10"/>
      <c r="D70" s="20"/>
      <c r="E70" s="39">
        <f>E69+D70</f>
        <v>100</v>
      </c>
      <c r="G70" s="15"/>
      <c r="I70" s="15"/>
      <c r="J70" s="19"/>
      <c r="K70" s="20">
        <f t="shared" si="0"/>
        <v>5</v>
      </c>
      <c r="M70" s="15"/>
      <c r="N70" s="10"/>
      <c r="O70" s="10"/>
      <c r="P70" s="20">
        <f t="shared" si="3"/>
        <v>600</v>
      </c>
    </row>
    <row r="71" spans="2:16">
      <c r="B71" s="15"/>
      <c r="C71" s="10"/>
      <c r="D71" s="20"/>
      <c r="E71" s="39">
        <f t="shared" ref="E71:E76" si="4">E70+D71</f>
        <v>100</v>
      </c>
      <c r="G71" s="15"/>
      <c r="I71" s="15"/>
      <c r="J71" s="19"/>
      <c r="K71" s="20">
        <f t="shared" ref="K71:K134" si="5">K70+J71</f>
        <v>5</v>
      </c>
      <c r="M71" s="15"/>
      <c r="N71" s="10"/>
      <c r="O71" s="10"/>
      <c r="P71" s="20">
        <f t="shared" si="3"/>
        <v>600</v>
      </c>
    </row>
    <row r="72" spans="2:16">
      <c r="B72" s="15"/>
      <c r="C72" s="10"/>
      <c r="D72" s="20"/>
      <c r="E72" s="39">
        <f t="shared" si="4"/>
        <v>100</v>
      </c>
      <c r="G72" s="15"/>
      <c r="I72" s="15"/>
      <c r="J72" s="19"/>
      <c r="K72" s="20">
        <f t="shared" si="5"/>
        <v>5</v>
      </c>
      <c r="M72" s="15"/>
      <c r="N72" s="10"/>
      <c r="O72" s="10"/>
      <c r="P72" s="20">
        <f t="shared" si="3"/>
        <v>600</v>
      </c>
    </row>
    <row r="73" spans="2:16">
      <c r="B73" s="15"/>
      <c r="C73" s="10"/>
      <c r="D73" s="20"/>
      <c r="E73" s="39">
        <f t="shared" si="4"/>
        <v>100</v>
      </c>
      <c r="G73" s="15"/>
      <c r="I73" s="15"/>
      <c r="J73" s="19"/>
      <c r="K73" s="20">
        <f t="shared" si="5"/>
        <v>5</v>
      </c>
      <c r="M73" s="15"/>
      <c r="N73" s="10"/>
      <c r="O73" s="10"/>
      <c r="P73" s="20">
        <f t="shared" si="3"/>
        <v>600</v>
      </c>
    </row>
    <row r="74" spans="2:16">
      <c r="B74" s="15"/>
      <c r="C74" s="10"/>
      <c r="D74" s="20"/>
      <c r="E74" s="39">
        <f t="shared" si="4"/>
        <v>100</v>
      </c>
      <c r="G74" s="15"/>
      <c r="I74" s="15"/>
      <c r="J74" s="19"/>
      <c r="K74" s="20">
        <f t="shared" si="5"/>
        <v>5</v>
      </c>
      <c r="M74" s="15"/>
      <c r="N74" s="10"/>
      <c r="O74" s="10"/>
      <c r="P74" s="20">
        <f t="shared" si="3"/>
        <v>600</v>
      </c>
    </row>
    <row r="75" spans="2:16">
      <c r="B75" s="15"/>
      <c r="C75" s="10"/>
      <c r="D75" s="20"/>
      <c r="E75" s="39">
        <f t="shared" si="4"/>
        <v>100</v>
      </c>
      <c r="G75" s="15"/>
      <c r="I75" s="15"/>
      <c r="J75" s="19"/>
      <c r="K75" s="20">
        <f t="shared" si="5"/>
        <v>5</v>
      </c>
      <c r="M75" s="15"/>
      <c r="N75" s="10"/>
      <c r="O75" s="10"/>
      <c r="P75" s="20">
        <f t="shared" si="3"/>
        <v>600</v>
      </c>
    </row>
    <row r="76" spans="2:16">
      <c r="B76" s="15"/>
      <c r="C76" s="10"/>
      <c r="D76" s="20"/>
      <c r="E76" s="39">
        <f t="shared" si="4"/>
        <v>100</v>
      </c>
      <c r="G76" s="15"/>
      <c r="I76" s="15"/>
      <c r="J76" s="19"/>
      <c r="K76" s="20">
        <f t="shared" si="5"/>
        <v>5</v>
      </c>
      <c r="M76" s="15"/>
      <c r="N76" s="10"/>
      <c r="O76" s="10"/>
      <c r="P76" s="20">
        <f t="shared" si="3"/>
        <v>600</v>
      </c>
    </row>
    <row r="77" spans="2:16">
      <c r="B77" s="33" t="s">
        <v>25</v>
      </c>
      <c r="C77" s="28">
        <f>SUM(D68:D76)</f>
        <v>0</v>
      </c>
      <c r="D77" s="33" t="s">
        <v>26</v>
      </c>
      <c r="E77" s="28">
        <f>E76</f>
        <v>100</v>
      </c>
      <c r="G77" s="15"/>
      <c r="I77" s="15"/>
      <c r="J77" s="19"/>
      <c r="K77" s="20">
        <f t="shared" si="5"/>
        <v>5</v>
      </c>
      <c r="M77" s="15"/>
      <c r="N77" s="10"/>
      <c r="O77" s="10"/>
      <c r="P77" s="20">
        <f t="shared" si="3"/>
        <v>600</v>
      </c>
    </row>
    <row r="78" spans="2:16">
      <c r="G78" s="15"/>
      <c r="I78" s="15"/>
      <c r="J78" s="19"/>
      <c r="K78" s="20">
        <f t="shared" si="5"/>
        <v>5</v>
      </c>
      <c r="M78" s="15"/>
      <c r="N78" s="10"/>
      <c r="O78" s="10"/>
      <c r="P78" s="20">
        <f t="shared" si="3"/>
        <v>600</v>
      </c>
    </row>
    <row r="79" spans="2:16">
      <c r="B79" s="2" t="s">
        <v>28</v>
      </c>
      <c r="C79" s="30">
        <f>Janvier!E90</f>
        <v>100</v>
      </c>
      <c r="D79" s="29"/>
      <c r="G79" s="15"/>
      <c r="I79" s="15"/>
      <c r="J79" s="19"/>
      <c r="K79" s="20">
        <f t="shared" si="5"/>
        <v>5</v>
      </c>
      <c r="M79" s="15"/>
      <c r="N79" s="10"/>
      <c r="O79" s="10"/>
      <c r="P79" s="20">
        <f t="shared" si="3"/>
        <v>600</v>
      </c>
    </row>
    <row r="80" spans="2:16">
      <c r="B80" s="2" t="s">
        <v>1</v>
      </c>
      <c r="C80" s="2" t="s">
        <v>20</v>
      </c>
      <c r="D80" s="2" t="s">
        <v>2</v>
      </c>
      <c r="E80" s="2" t="s">
        <v>21</v>
      </c>
      <c r="G80" s="15"/>
      <c r="I80" s="15"/>
      <c r="J80" s="19"/>
      <c r="K80" s="20">
        <f t="shared" si="5"/>
        <v>5</v>
      </c>
      <c r="M80" s="15"/>
      <c r="N80" s="10"/>
      <c r="O80" s="10"/>
      <c r="P80" s="20">
        <f t="shared" si="3"/>
        <v>600</v>
      </c>
    </row>
    <row r="81" spans="2:16">
      <c r="B81" s="14"/>
      <c r="C81" s="8"/>
      <c r="D81" s="18"/>
      <c r="E81" s="38">
        <f>C79+D81</f>
        <v>100</v>
      </c>
      <c r="G81" s="15"/>
      <c r="I81" s="15"/>
      <c r="J81" s="19"/>
      <c r="K81" s="20">
        <f t="shared" si="5"/>
        <v>5</v>
      </c>
      <c r="M81" s="15"/>
      <c r="N81" s="10"/>
      <c r="O81" s="10"/>
      <c r="P81" s="20">
        <f t="shared" si="3"/>
        <v>600</v>
      </c>
    </row>
    <row r="82" spans="2:16">
      <c r="B82" s="15"/>
      <c r="C82" s="10"/>
      <c r="D82" s="20"/>
      <c r="E82" s="39">
        <f>E81+D82</f>
        <v>100</v>
      </c>
      <c r="G82" s="15"/>
      <c r="I82" s="15"/>
      <c r="J82" s="19"/>
      <c r="K82" s="20">
        <f t="shared" si="5"/>
        <v>5</v>
      </c>
      <c r="M82" s="15"/>
      <c r="N82" s="10"/>
      <c r="O82" s="10"/>
      <c r="P82" s="20">
        <f t="shared" si="3"/>
        <v>600</v>
      </c>
    </row>
    <row r="83" spans="2:16">
      <c r="B83" s="15"/>
      <c r="C83" s="10"/>
      <c r="D83" s="20"/>
      <c r="E83" s="39">
        <f>E82+D83</f>
        <v>100</v>
      </c>
      <c r="G83" s="15"/>
      <c r="I83" s="15"/>
      <c r="J83" s="19"/>
      <c r="K83" s="20">
        <f t="shared" si="5"/>
        <v>5</v>
      </c>
      <c r="M83" s="15"/>
      <c r="N83" s="10"/>
      <c r="O83" s="10"/>
      <c r="P83" s="20">
        <f t="shared" si="3"/>
        <v>600</v>
      </c>
    </row>
    <row r="84" spans="2:16">
      <c r="B84" s="15"/>
      <c r="C84" s="10"/>
      <c r="D84" s="20"/>
      <c r="E84" s="39">
        <f t="shared" ref="E84:E89" si="6">E83+D84</f>
        <v>100</v>
      </c>
      <c r="G84" s="15"/>
      <c r="I84" s="15"/>
      <c r="J84" s="19"/>
      <c r="K84" s="20">
        <f t="shared" si="5"/>
        <v>5</v>
      </c>
      <c r="M84" s="15"/>
      <c r="N84" s="10"/>
      <c r="O84" s="10"/>
      <c r="P84" s="20">
        <f t="shared" si="3"/>
        <v>600</v>
      </c>
    </row>
    <row r="85" spans="2:16">
      <c r="B85" s="15"/>
      <c r="C85" s="10"/>
      <c r="D85" s="20"/>
      <c r="E85" s="39">
        <f t="shared" si="6"/>
        <v>100</v>
      </c>
      <c r="G85" s="15"/>
      <c r="I85" s="15"/>
      <c r="J85" s="19"/>
      <c r="K85" s="20">
        <f t="shared" si="5"/>
        <v>5</v>
      </c>
      <c r="M85" s="15"/>
      <c r="N85" s="10"/>
      <c r="O85" s="10"/>
      <c r="P85" s="20">
        <f t="shared" si="3"/>
        <v>600</v>
      </c>
    </row>
    <row r="86" spans="2:16">
      <c r="B86" s="15"/>
      <c r="C86" s="10"/>
      <c r="D86" s="20"/>
      <c r="E86" s="39">
        <f t="shared" si="6"/>
        <v>100</v>
      </c>
      <c r="G86" s="15"/>
      <c r="I86" s="15"/>
      <c r="J86" s="19"/>
      <c r="K86" s="20">
        <f t="shared" si="5"/>
        <v>5</v>
      </c>
      <c r="M86" s="15"/>
      <c r="N86" s="10"/>
      <c r="O86" s="10"/>
      <c r="P86" s="20">
        <f t="shared" si="3"/>
        <v>600</v>
      </c>
    </row>
    <row r="87" spans="2:16">
      <c r="B87" s="15"/>
      <c r="C87" s="10"/>
      <c r="D87" s="20"/>
      <c r="E87" s="39">
        <f t="shared" si="6"/>
        <v>100</v>
      </c>
      <c r="G87" s="15"/>
      <c r="I87" s="15"/>
      <c r="J87" s="19"/>
      <c r="K87" s="20">
        <f t="shared" si="5"/>
        <v>5</v>
      </c>
      <c r="M87" s="15"/>
      <c r="N87" s="10"/>
      <c r="O87" s="10"/>
      <c r="P87" s="20">
        <f t="shared" si="3"/>
        <v>600</v>
      </c>
    </row>
    <row r="88" spans="2:16">
      <c r="B88" s="15"/>
      <c r="C88" s="10"/>
      <c r="D88" s="20"/>
      <c r="E88" s="39">
        <f t="shared" si="6"/>
        <v>100</v>
      </c>
      <c r="G88" s="15"/>
      <c r="I88" s="15"/>
      <c r="J88" s="19"/>
      <c r="K88" s="20">
        <f t="shared" si="5"/>
        <v>5</v>
      </c>
      <c r="M88" s="15"/>
      <c r="N88" s="10"/>
      <c r="O88" s="10"/>
      <c r="P88" s="20">
        <f t="shared" si="3"/>
        <v>600</v>
      </c>
    </row>
    <row r="89" spans="2:16">
      <c r="B89" s="15"/>
      <c r="C89" s="10"/>
      <c r="D89" s="20"/>
      <c r="E89" s="39">
        <f t="shared" si="6"/>
        <v>100</v>
      </c>
      <c r="G89" s="15"/>
      <c r="I89" s="15"/>
      <c r="J89" s="19"/>
      <c r="K89" s="20">
        <f t="shared" si="5"/>
        <v>5</v>
      </c>
      <c r="M89" s="15"/>
      <c r="N89" s="10"/>
      <c r="O89" s="10"/>
      <c r="P89" s="20">
        <f t="shared" si="3"/>
        <v>600</v>
      </c>
    </row>
    <row r="90" spans="2:16">
      <c r="B90" s="33" t="s">
        <v>25</v>
      </c>
      <c r="C90" s="28">
        <f>SUM(D81:D89)</f>
        <v>0</v>
      </c>
      <c r="D90" s="33" t="s">
        <v>26</v>
      </c>
      <c r="E90" s="28">
        <f>E89</f>
        <v>100</v>
      </c>
      <c r="G90" s="15"/>
      <c r="I90" s="15"/>
      <c r="J90" s="19"/>
      <c r="K90" s="20">
        <f t="shared" si="5"/>
        <v>5</v>
      </c>
      <c r="M90" s="15"/>
      <c r="N90" s="10"/>
      <c r="O90" s="10"/>
      <c r="P90" s="20">
        <f t="shared" si="3"/>
        <v>600</v>
      </c>
    </row>
    <row r="91" spans="2:16">
      <c r="G91" s="15"/>
      <c r="I91" s="15"/>
      <c r="J91" s="19"/>
      <c r="K91" s="20">
        <f t="shared" si="5"/>
        <v>5</v>
      </c>
      <c r="M91" s="15"/>
      <c r="N91" s="10"/>
      <c r="O91" s="10"/>
      <c r="P91" s="20">
        <f t="shared" si="3"/>
        <v>600</v>
      </c>
    </row>
    <row r="92" spans="2:16">
      <c r="B92" s="2" t="s">
        <v>29</v>
      </c>
      <c r="C92" s="30">
        <f>Janvier!E103</f>
        <v>100</v>
      </c>
      <c r="D92" s="29"/>
      <c r="G92" s="15"/>
      <c r="I92" s="15"/>
      <c r="J92" s="19"/>
      <c r="K92" s="20">
        <f t="shared" si="5"/>
        <v>5</v>
      </c>
      <c r="M92" s="15"/>
      <c r="N92" s="10"/>
      <c r="O92" s="10"/>
      <c r="P92" s="20">
        <f t="shared" si="3"/>
        <v>600</v>
      </c>
    </row>
    <row r="93" spans="2:16">
      <c r="B93" s="2" t="s">
        <v>1</v>
      </c>
      <c r="C93" s="2" t="s">
        <v>20</v>
      </c>
      <c r="D93" s="2" t="s">
        <v>2</v>
      </c>
      <c r="E93" s="2" t="s">
        <v>21</v>
      </c>
      <c r="G93" s="15"/>
      <c r="I93" s="15"/>
      <c r="J93" s="19"/>
      <c r="K93" s="20">
        <f t="shared" si="5"/>
        <v>5</v>
      </c>
      <c r="M93" s="15"/>
      <c r="N93" s="10"/>
      <c r="O93" s="10"/>
      <c r="P93" s="20">
        <f t="shared" si="3"/>
        <v>600</v>
      </c>
    </row>
    <row r="94" spans="2:16">
      <c r="B94" s="14"/>
      <c r="C94" s="8"/>
      <c r="D94" s="18"/>
      <c r="E94" s="38">
        <f>C92+D94</f>
        <v>100</v>
      </c>
      <c r="G94" s="15"/>
      <c r="I94" s="15"/>
      <c r="J94" s="19"/>
      <c r="K94" s="20">
        <f t="shared" si="5"/>
        <v>5</v>
      </c>
      <c r="M94" s="15"/>
      <c r="N94" s="10"/>
      <c r="O94" s="10"/>
      <c r="P94" s="20">
        <f t="shared" si="3"/>
        <v>600</v>
      </c>
    </row>
    <row r="95" spans="2:16">
      <c r="B95" s="15"/>
      <c r="C95" s="10"/>
      <c r="D95" s="20"/>
      <c r="E95" s="39">
        <f>E94+D95</f>
        <v>100</v>
      </c>
      <c r="G95" s="15"/>
      <c r="I95" s="15"/>
      <c r="J95" s="19"/>
      <c r="K95" s="20">
        <f t="shared" si="5"/>
        <v>5</v>
      </c>
      <c r="M95" s="15"/>
      <c r="N95" s="10"/>
      <c r="O95" s="10"/>
      <c r="P95" s="20">
        <f t="shared" si="3"/>
        <v>600</v>
      </c>
    </row>
    <row r="96" spans="2:16">
      <c r="B96" s="15"/>
      <c r="C96" s="10"/>
      <c r="D96" s="20"/>
      <c r="E96" s="39">
        <f>E95+D96</f>
        <v>100</v>
      </c>
      <c r="G96" s="15"/>
      <c r="I96" s="15"/>
      <c r="J96" s="19"/>
      <c r="K96" s="20">
        <f t="shared" si="5"/>
        <v>5</v>
      </c>
      <c r="M96" s="15"/>
      <c r="N96" s="10"/>
      <c r="O96" s="10"/>
      <c r="P96" s="20">
        <f t="shared" si="3"/>
        <v>600</v>
      </c>
    </row>
    <row r="97" spans="2:16">
      <c r="B97" s="15"/>
      <c r="C97" s="10"/>
      <c r="D97" s="20"/>
      <c r="E97" s="39">
        <f t="shared" ref="E97:E102" si="7">E96+D97</f>
        <v>100</v>
      </c>
      <c r="G97" s="15"/>
      <c r="I97" s="15"/>
      <c r="J97" s="19"/>
      <c r="K97" s="20">
        <f t="shared" si="5"/>
        <v>5</v>
      </c>
      <c r="M97" s="15"/>
      <c r="N97" s="10"/>
      <c r="O97" s="10"/>
      <c r="P97" s="20">
        <f t="shared" si="3"/>
        <v>600</v>
      </c>
    </row>
    <row r="98" spans="2:16">
      <c r="B98" s="15"/>
      <c r="C98" s="10"/>
      <c r="D98" s="20"/>
      <c r="E98" s="39">
        <f t="shared" si="7"/>
        <v>100</v>
      </c>
      <c r="G98" s="15"/>
      <c r="I98" s="15"/>
      <c r="J98" s="19"/>
      <c r="K98" s="20">
        <f t="shared" si="5"/>
        <v>5</v>
      </c>
      <c r="M98" s="15"/>
      <c r="N98" s="10"/>
      <c r="O98" s="10"/>
      <c r="P98" s="20">
        <f t="shared" si="3"/>
        <v>600</v>
      </c>
    </row>
    <row r="99" spans="2:16">
      <c r="B99" s="15"/>
      <c r="C99" s="10"/>
      <c r="D99" s="20"/>
      <c r="E99" s="39">
        <f t="shared" si="7"/>
        <v>100</v>
      </c>
      <c r="G99" s="15"/>
      <c r="I99" s="15"/>
      <c r="J99" s="19"/>
      <c r="K99" s="20">
        <f t="shared" si="5"/>
        <v>5</v>
      </c>
      <c r="M99" s="15"/>
      <c r="N99" s="10"/>
      <c r="O99" s="10"/>
      <c r="P99" s="20">
        <f t="shared" si="3"/>
        <v>600</v>
      </c>
    </row>
    <row r="100" spans="2:16">
      <c r="B100" s="15"/>
      <c r="C100" s="10"/>
      <c r="D100" s="20"/>
      <c r="E100" s="39">
        <f t="shared" si="7"/>
        <v>100</v>
      </c>
      <c r="G100" s="15"/>
      <c r="I100" s="15"/>
      <c r="J100" s="19"/>
      <c r="K100" s="20">
        <f t="shared" si="5"/>
        <v>5</v>
      </c>
      <c r="M100" s="15"/>
      <c r="N100" s="10"/>
      <c r="O100" s="10"/>
      <c r="P100" s="20">
        <f t="shared" si="3"/>
        <v>600</v>
      </c>
    </row>
    <row r="101" spans="2:16">
      <c r="B101" s="15"/>
      <c r="C101" s="10"/>
      <c r="D101" s="20"/>
      <c r="E101" s="39">
        <f t="shared" si="7"/>
        <v>100</v>
      </c>
      <c r="G101" s="15"/>
      <c r="I101" s="15"/>
      <c r="J101" s="19"/>
      <c r="K101" s="20">
        <f t="shared" si="5"/>
        <v>5</v>
      </c>
      <c r="M101" s="15"/>
      <c r="N101" s="10"/>
      <c r="O101" s="10"/>
      <c r="P101" s="20">
        <f t="shared" si="3"/>
        <v>600</v>
      </c>
    </row>
    <row r="102" spans="2:16">
      <c r="B102" s="15"/>
      <c r="C102" s="10"/>
      <c r="D102" s="20"/>
      <c r="E102" s="39">
        <f t="shared" si="7"/>
        <v>100</v>
      </c>
      <c r="G102" s="15"/>
      <c r="I102" s="15"/>
      <c r="J102" s="19"/>
      <c r="K102" s="20">
        <f t="shared" si="5"/>
        <v>5</v>
      </c>
      <c r="M102" s="15"/>
      <c r="N102" s="10"/>
      <c r="O102" s="10"/>
      <c r="P102" s="20">
        <f t="shared" si="3"/>
        <v>600</v>
      </c>
    </row>
    <row r="103" spans="2:16">
      <c r="B103" s="33" t="s">
        <v>25</v>
      </c>
      <c r="C103" s="28">
        <f>SUM(D94:D102)</f>
        <v>0</v>
      </c>
      <c r="D103" s="33" t="s">
        <v>26</v>
      </c>
      <c r="E103" s="28">
        <f>E102</f>
        <v>100</v>
      </c>
      <c r="G103" s="15"/>
      <c r="I103" s="15"/>
      <c r="J103" s="19"/>
      <c r="K103" s="20">
        <f t="shared" si="5"/>
        <v>5</v>
      </c>
      <c r="M103" s="15"/>
      <c r="N103" s="10"/>
      <c r="O103" s="10"/>
      <c r="P103" s="20">
        <f t="shared" si="3"/>
        <v>600</v>
      </c>
    </row>
    <row r="104" spans="2:16">
      <c r="G104" s="15"/>
      <c r="I104" s="15"/>
      <c r="J104" s="19"/>
      <c r="K104" s="20">
        <f t="shared" si="5"/>
        <v>5</v>
      </c>
      <c r="M104" s="15"/>
      <c r="N104" s="10"/>
      <c r="O104" s="10"/>
      <c r="P104" s="20">
        <f t="shared" si="3"/>
        <v>600</v>
      </c>
    </row>
    <row r="105" spans="2:16">
      <c r="G105" s="15"/>
      <c r="I105" s="15"/>
      <c r="J105" s="19"/>
      <c r="K105" s="20">
        <f t="shared" si="5"/>
        <v>5</v>
      </c>
      <c r="M105" s="15"/>
      <c r="N105" s="10"/>
      <c r="O105" s="10"/>
      <c r="P105" s="20">
        <f t="shared" si="3"/>
        <v>600</v>
      </c>
    </row>
    <row r="106" spans="2:16">
      <c r="G106" s="15"/>
      <c r="I106" s="15"/>
      <c r="J106" s="19"/>
      <c r="K106" s="20">
        <f t="shared" si="5"/>
        <v>5</v>
      </c>
      <c r="M106" s="33" t="s">
        <v>25</v>
      </c>
      <c r="N106" s="28">
        <f>SUM(O57:O105)</f>
        <v>0</v>
      </c>
      <c r="O106" s="33" t="s">
        <v>26</v>
      </c>
      <c r="P106" s="28">
        <f>P105</f>
        <v>600</v>
      </c>
    </row>
    <row r="107" spans="2:16">
      <c r="G107" s="15"/>
      <c r="I107" s="15"/>
      <c r="J107" s="19"/>
      <c r="K107" s="20">
        <f t="shared" si="5"/>
        <v>5</v>
      </c>
    </row>
    <row r="108" spans="2:16">
      <c r="G108" s="15"/>
      <c r="I108" s="15"/>
      <c r="J108" s="19"/>
      <c r="K108" s="20">
        <f t="shared" si="5"/>
        <v>5</v>
      </c>
      <c r="M108" s="3" t="s">
        <v>10</v>
      </c>
      <c r="N108" s="28">
        <f>C44+D44</f>
        <v>200</v>
      </c>
    </row>
    <row r="109" spans="2:16">
      <c r="G109" s="15"/>
      <c r="I109" s="15"/>
      <c r="J109" s="19"/>
      <c r="K109" s="20">
        <f t="shared" si="5"/>
        <v>5</v>
      </c>
      <c r="M109" s="21" t="s">
        <v>1</v>
      </c>
      <c r="N109" s="21" t="s">
        <v>20</v>
      </c>
      <c r="O109" s="2" t="s">
        <v>2</v>
      </c>
      <c r="P109" s="2" t="s">
        <v>21</v>
      </c>
    </row>
    <row r="110" spans="2:16">
      <c r="G110" s="15"/>
      <c r="I110" s="15"/>
      <c r="J110" s="19"/>
      <c r="K110" s="20">
        <f t="shared" si="5"/>
        <v>5</v>
      </c>
      <c r="M110" s="14"/>
      <c r="N110" s="8"/>
      <c r="O110" s="8"/>
      <c r="P110" s="18">
        <f>N108+O110</f>
        <v>200</v>
      </c>
    </row>
    <row r="111" spans="2:16">
      <c r="G111" s="15"/>
      <c r="I111" s="15"/>
      <c r="J111" s="19"/>
      <c r="K111" s="20">
        <f t="shared" si="5"/>
        <v>5</v>
      </c>
      <c r="M111" s="15"/>
      <c r="N111" s="10"/>
      <c r="O111" s="10"/>
      <c r="P111" s="20">
        <f>P110+O111</f>
        <v>200</v>
      </c>
    </row>
    <row r="112" spans="2:16">
      <c r="G112" s="15"/>
      <c r="I112" s="15"/>
      <c r="J112" s="19"/>
      <c r="K112" s="20">
        <f t="shared" si="5"/>
        <v>5</v>
      </c>
      <c r="M112" s="15"/>
      <c r="N112" s="10"/>
      <c r="O112" s="10"/>
      <c r="P112" s="20">
        <f>P111+O112</f>
        <v>200</v>
      </c>
    </row>
    <row r="113" spans="7:16">
      <c r="G113" s="15"/>
      <c r="I113" s="15"/>
      <c r="J113" s="19"/>
      <c r="K113" s="20">
        <f t="shared" si="5"/>
        <v>5</v>
      </c>
      <c r="M113" s="15"/>
      <c r="N113" s="10"/>
      <c r="O113" s="10"/>
      <c r="P113" s="20">
        <f t="shared" ref="P113:P128" si="8">P112+O113</f>
        <v>200</v>
      </c>
    </row>
    <row r="114" spans="7:16">
      <c r="G114" s="15"/>
      <c r="I114" s="15"/>
      <c r="J114" s="19"/>
      <c r="K114" s="20">
        <f t="shared" si="5"/>
        <v>5</v>
      </c>
      <c r="M114" s="15"/>
      <c r="N114" s="10"/>
      <c r="O114" s="10"/>
      <c r="P114" s="20">
        <f t="shared" si="8"/>
        <v>200</v>
      </c>
    </row>
    <row r="115" spans="7:16">
      <c r="G115" s="15"/>
      <c r="I115" s="15"/>
      <c r="J115" s="19"/>
      <c r="K115" s="20">
        <f t="shared" si="5"/>
        <v>5</v>
      </c>
      <c r="M115" s="15"/>
      <c r="N115" s="10"/>
      <c r="O115" s="10"/>
      <c r="P115" s="20">
        <f t="shared" si="8"/>
        <v>200</v>
      </c>
    </row>
    <row r="116" spans="7:16">
      <c r="G116" s="15"/>
      <c r="I116" s="15"/>
      <c r="J116" s="19"/>
      <c r="K116" s="20">
        <f t="shared" si="5"/>
        <v>5</v>
      </c>
      <c r="M116" s="15"/>
      <c r="N116" s="10"/>
      <c r="O116" s="10"/>
      <c r="P116" s="20">
        <f t="shared" si="8"/>
        <v>200</v>
      </c>
    </row>
    <row r="117" spans="7:16">
      <c r="G117" s="15"/>
      <c r="I117" s="15"/>
      <c r="J117" s="19"/>
      <c r="K117" s="20">
        <f t="shared" si="5"/>
        <v>5</v>
      </c>
      <c r="M117" s="15"/>
      <c r="N117" s="10"/>
      <c r="O117" s="10"/>
      <c r="P117" s="20">
        <f t="shared" si="8"/>
        <v>200</v>
      </c>
    </row>
    <row r="118" spans="7:16">
      <c r="G118" s="15"/>
      <c r="I118" s="15"/>
      <c r="J118" s="19"/>
      <c r="K118" s="20">
        <f t="shared" si="5"/>
        <v>5</v>
      </c>
      <c r="M118" s="15"/>
      <c r="N118" s="10"/>
      <c r="O118" s="10"/>
      <c r="P118" s="20">
        <f t="shared" si="8"/>
        <v>200</v>
      </c>
    </row>
    <row r="119" spans="7:16">
      <c r="G119" s="15"/>
      <c r="I119" s="15"/>
      <c r="J119" s="19"/>
      <c r="K119" s="20">
        <f t="shared" si="5"/>
        <v>5</v>
      </c>
      <c r="M119" s="15"/>
      <c r="N119" s="10"/>
      <c r="O119" s="10"/>
      <c r="P119" s="20">
        <f t="shared" si="8"/>
        <v>200</v>
      </c>
    </row>
    <row r="120" spans="7:16">
      <c r="G120" s="15"/>
      <c r="I120" s="15"/>
      <c r="J120" s="19"/>
      <c r="K120" s="20">
        <f t="shared" si="5"/>
        <v>5</v>
      </c>
      <c r="M120" s="15"/>
      <c r="N120" s="10"/>
      <c r="O120" s="10"/>
      <c r="P120" s="20">
        <f t="shared" si="8"/>
        <v>200</v>
      </c>
    </row>
    <row r="121" spans="7:16">
      <c r="G121" s="15"/>
      <c r="I121" s="15"/>
      <c r="J121" s="19"/>
      <c r="K121" s="20">
        <f t="shared" si="5"/>
        <v>5</v>
      </c>
      <c r="M121" s="15"/>
      <c r="N121" s="10"/>
      <c r="O121" s="10"/>
      <c r="P121" s="20">
        <f t="shared" si="8"/>
        <v>200</v>
      </c>
    </row>
    <row r="122" spans="7:16">
      <c r="G122" s="15"/>
      <c r="I122" s="15"/>
      <c r="J122" s="19"/>
      <c r="K122" s="20">
        <f t="shared" si="5"/>
        <v>5</v>
      </c>
      <c r="M122" s="15"/>
      <c r="N122" s="10"/>
      <c r="O122" s="10"/>
      <c r="P122" s="20">
        <f t="shared" si="8"/>
        <v>200</v>
      </c>
    </row>
    <row r="123" spans="7:16">
      <c r="G123" s="15"/>
      <c r="I123" s="15"/>
      <c r="J123" s="19"/>
      <c r="K123" s="20">
        <f t="shared" si="5"/>
        <v>5</v>
      </c>
      <c r="M123" s="15"/>
      <c r="N123" s="10"/>
      <c r="O123" s="10"/>
      <c r="P123" s="20">
        <f t="shared" si="8"/>
        <v>200</v>
      </c>
    </row>
    <row r="124" spans="7:16">
      <c r="G124" s="15"/>
      <c r="I124" s="15"/>
      <c r="J124" s="19"/>
      <c r="K124" s="20">
        <f t="shared" si="5"/>
        <v>5</v>
      </c>
      <c r="M124" s="15"/>
      <c r="N124" s="10"/>
      <c r="O124" s="10"/>
      <c r="P124" s="20">
        <f t="shared" si="8"/>
        <v>200</v>
      </c>
    </row>
    <row r="125" spans="7:16">
      <c r="G125" s="15"/>
      <c r="I125" s="15"/>
      <c r="J125" s="19"/>
      <c r="K125" s="20">
        <f t="shared" si="5"/>
        <v>5</v>
      </c>
      <c r="M125" s="15"/>
      <c r="N125" s="10"/>
      <c r="O125" s="10"/>
      <c r="P125" s="20">
        <f t="shared" si="8"/>
        <v>200</v>
      </c>
    </row>
    <row r="126" spans="7:16">
      <c r="G126" s="15"/>
      <c r="I126" s="15"/>
      <c r="J126" s="19"/>
      <c r="K126" s="20">
        <f t="shared" si="5"/>
        <v>5</v>
      </c>
      <c r="M126" s="15"/>
      <c r="N126" s="10"/>
      <c r="O126" s="10"/>
      <c r="P126" s="20">
        <f t="shared" si="8"/>
        <v>200</v>
      </c>
    </row>
    <row r="127" spans="7:16">
      <c r="G127" s="15"/>
      <c r="I127" s="15"/>
      <c r="J127" s="19"/>
      <c r="K127" s="20">
        <f t="shared" si="5"/>
        <v>5</v>
      </c>
      <c r="M127" s="15"/>
      <c r="N127" s="10"/>
      <c r="O127" s="10"/>
      <c r="P127" s="20">
        <f t="shared" si="8"/>
        <v>200</v>
      </c>
    </row>
    <row r="128" spans="7:16">
      <c r="G128" s="15"/>
      <c r="I128" s="15"/>
      <c r="J128" s="19"/>
      <c r="K128" s="20">
        <f t="shared" si="5"/>
        <v>5</v>
      </c>
      <c r="M128" s="15"/>
      <c r="N128" s="10"/>
      <c r="O128" s="10"/>
      <c r="P128" s="20">
        <f t="shared" si="8"/>
        <v>200</v>
      </c>
    </row>
    <row r="129" spans="7:16">
      <c r="G129" s="15"/>
      <c r="I129" s="15"/>
      <c r="J129" s="19"/>
      <c r="K129" s="20">
        <f t="shared" si="5"/>
        <v>5</v>
      </c>
      <c r="M129" s="33" t="s">
        <v>25</v>
      </c>
      <c r="N129" s="28">
        <f>SUM(O110:O128)</f>
        <v>0</v>
      </c>
      <c r="O129" s="33" t="s">
        <v>26</v>
      </c>
      <c r="P129" s="28">
        <f>P128</f>
        <v>200</v>
      </c>
    </row>
    <row r="130" spans="7:16">
      <c r="G130" s="15"/>
      <c r="I130" s="15"/>
      <c r="J130" s="19"/>
      <c r="K130" s="20">
        <f t="shared" si="5"/>
        <v>5</v>
      </c>
    </row>
    <row r="131" spans="7:16">
      <c r="G131" s="15"/>
      <c r="I131" s="15"/>
      <c r="J131" s="19"/>
      <c r="K131" s="20">
        <f t="shared" si="5"/>
        <v>5</v>
      </c>
      <c r="M131" s="3" t="s">
        <v>9</v>
      </c>
      <c r="N131" s="28">
        <f>C43+D43</f>
        <v>100</v>
      </c>
    </row>
    <row r="132" spans="7:16">
      <c r="G132" s="15"/>
      <c r="I132" s="15"/>
      <c r="J132" s="19"/>
      <c r="K132" s="20">
        <f t="shared" si="5"/>
        <v>5</v>
      </c>
      <c r="M132" s="21" t="s">
        <v>1</v>
      </c>
      <c r="N132" s="21" t="s">
        <v>20</v>
      </c>
      <c r="O132" s="2" t="s">
        <v>2</v>
      </c>
      <c r="P132" s="2" t="s">
        <v>21</v>
      </c>
    </row>
    <row r="133" spans="7:16">
      <c r="G133" s="15"/>
      <c r="I133" s="15"/>
      <c r="J133" s="19"/>
      <c r="K133" s="20">
        <f t="shared" si="5"/>
        <v>5</v>
      </c>
      <c r="M133" s="14"/>
      <c r="N133" s="8"/>
      <c r="O133" s="8"/>
      <c r="P133" s="18">
        <f>N131+O133</f>
        <v>100</v>
      </c>
    </row>
    <row r="134" spans="7:16">
      <c r="G134" s="15"/>
      <c r="I134" s="15"/>
      <c r="J134" s="19"/>
      <c r="K134" s="20">
        <f t="shared" si="5"/>
        <v>5</v>
      </c>
      <c r="M134" s="15"/>
      <c r="N134" s="10"/>
      <c r="O134" s="10"/>
      <c r="P134" s="20">
        <f>P133+O134</f>
        <v>100</v>
      </c>
    </row>
    <row r="135" spans="7:16">
      <c r="G135" s="15"/>
      <c r="I135" s="15"/>
      <c r="J135" s="19"/>
      <c r="K135" s="20">
        <f t="shared" ref="K135:K152" si="9">K134+J135</f>
        <v>5</v>
      </c>
      <c r="M135" s="15"/>
      <c r="N135" s="10"/>
      <c r="O135" s="10"/>
      <c r="P135" s="20">
        <f>P134+O135</f>
        <v>100</v>
      </c>
    </row>
    <row r="136" spans="7:16">
      <c r="G136" s="15"/>
      <c r="I136" s="15"/>
      <c r="J136" s="19"/>
      <c r="K136" s="20">
        <f t="shared" si="9"/>
        <v>5</v>
      </c>
      <c r="M136" s="15"/>
      <c r="N136" s="10"/>
      <c r="O136" s="10"/>
      <c r="P136" s="20">
        <f t="shared" ref="P136:P152" si="10">P135+O136</f>
        <v>100</v>
      </c>
    </row>
    <row r="137" spans="7:16">
      <c r="G137" s="15"/>
      <c r="I137" s="15"/>
      <c r="J137" s="19"/>
      <c r="K137" s="20">
        <f t="shared" si="9"/>
        <v>5</v>
      </c>
      <c r="M137" s="15"/>
      <c r="N137" s="10"/>
      <c r="O137" s="10"/>
      <c r="P137" s="20">
        <f t="shared" si="10"/>
        <v>100</v>
      </c>
    </row>
    <row r="138" spans="7:16">
      <c r="G138" s="15"/>
      <c r="I138" s="15"/>
      <c r="J138" s="19"/>
      <c r="K138" s="20">
        <f t="shared" si="9"/>
        <v>5</v>
      </c>
      <c r="M138" s="15"/>
      <c r="N138" s="10"/>
      <c r="O138" s="10"/>
      <c r="P138" s="20">
        <f t="shared" si="10"/>
        <v>100</v>
      </c>
    </row>
    <row r="139" spans="7:16">
      <c r="G139" s="15"/>
      <c r="I139" s="15"/>
      <c r="J139" s="19"/>
      <c r="K139" s="20">
        <f t="shared" si="9"/>
        <v>5</v>
      </c>
      <c r="M139" s="15"/>
      <c r="N139" s="10"/>
      <c r="O139" s="10"/>
      <c r="P139" s="20">
        <f t="shared" si="10"/>
        <v>100</v>
      </c>
    </row>
    <row r="140" spans="7:16">
      <c r="G140" s="15"/>
      <c r="I140" s="15"/>
      <c r="J140" s="19"/>
      <c r="K140" s="20">
        <f t="shared" si="9"/>
        <v>5</v>
      </c>
      <c r="M140" s="15"/>
      <c r="N140" s="10"/>
      <c r="O140" s="10"/>
      <c r="P140" s="20">
        <f t="shared" si="10"/>
        <v>100</v>
      </c>
    </row>
    <row r="141" spans="7:16">
      <c r="G141" s="15"/>
      <c r="I141" s="15"/>
      <c r="J141" s="19"/>
      <c r="K141" s="20">
        <f t="shared" si="9"/>
        <v>5</v>
      </c>
      <c r="M141" s="15"/>
      <c r="N141" s="10"/>
      <c r="O141" s="10"/>
      <c r="P141" s="20">
        <f t="shared" si="10"/>
        <v>100</v>
      </c>
    </row>
    <row r="142" spans="7:16">
      <c r="G142" s="15"/>
      <c r="I142" s="15"/>
      <c r="J142" s="19"/>
      <c r="K142" s="20">
        <f t="shared" si="9"/>
        <v>5</v>
      </c>
      <c r="M142" s="15"/>
      <c r="N142" s="10"/>
      <c r="O142" s="10"/>
      <c r="P142" s="20">
        <f t="shared" si="10"/>
        <v>100</v>
      </c>
    </row>
    <row r="143" spans="7:16">
      <c r="G143" s="15"/>
      <c r="I143" s="15"/>
      <c r="J143" s="19"/>
      <c r="K143" s="20">
        <f t="shared" si="9"/>
        <v>5</v>
      </c>
      <c r="M143" s="15"/>
      <c r="N143" s="10"/>
      <c r="O143" s="10"/>
      <c r="P143" s="20">
        <f t="shared" si="10"/>
        <v>100</v>
      </c>
    </row>
    <row r="144" spans="7:16">
      <c r="G144" s="15"/>
      <c r="I144" s="15"/>
      <c r="J144" s="19"/>
      <c r="K144" s="20">
        <f t="shared" si="9"/>
        <v>5</v>
      </c>
      <c r="M144" s="15"/>
      <c r="N144" s="10"/>
      <c r="O144" s="10"/>
      <c r="P144" s="20">
        <f t="shared" si="10"/>
        <v>100</v>
      </c>
    </row>
    <row r="145" spans="7:16">
      <c r="G145" s="15"/>
      <c r="I145" s="15"/>
      <c r="J145" s="19"/>
      <c r="K145" s="20">
        <f t="shared" si="9"/>
        <v>5</v>
      </c>
      <c r="M145" s="15"/>
      <c r="N145" s="10"/>
      <c r="O145" s="10"/>
      <c r="P145" s="20">
        <f t="shared" si="10"/>
        <v>100</v>
      </c>
    </row>
    <row r="146" spans="7:16">
      <c r="G146" s="15"/>
      <c r="I146" s="15"/>
      <c r="J146" s="19"/>
      <c r="K146" s="20">
        <f t="shared" si="9"/>
        <v>5</v>
      </c>
      <c r="M146" s="15"/>
      <c r="N146" s="10"/>
      <c r="O146" s="10"/>
      <c r="P146" s="20">
        <f t="shared" si="10"/>
        <v>100</v>
      </c>
    </row>
    <row r="147" spans="7:16">
      <c r="G147" s="15"/>
      <c r="I147" s="15"/>
      <c r="J147" s="19"/>
      <c r="K147" s="20">
        <f t="shared" si="9"/>
        <v>5</v>
      </c>
      <c r="M147" s="15"/>
      <c r="N147" s="10"/>
      <c r="O147" s="10"/>
      <c r="P147" s="20">
        <f t="shared" si="10"/>
        <v>100</v>
      </c>
    </row>
    <row r="148" spans="7:16">
      <c r="G148" s="15"/>
      <c r="I148" s="15"/>
      <c r="J148" s="19"/>
      <c r="K148" s="20">
        <f t="shared" si="9"/>
        <v>5</v>
      </c>
      <c r="M148" s="15"/>
      <c r="N148" s="10"/>
      <c r="O148" s="10"/>
      <c r="P148" s="20">
        <f t="shared" si="10"/>
        <v>100</v>
      </c>
    </row>
    <row r="149" spans="7:16">
      <c r="G149" s="15"/>
      <c r="I149" s="15"/>
      <c r="J149" s="19"/>
      <c r="K149" s="20">
        <f t="shared" si="9"/>
        <v>5</v>
      </c>
      <c r="M149" s="15"/>
      <c r="N149" s="10"/>
      <c r="O149" s="10"/>
      <c r="P149" s="20">
        <f t="shared" si="10"/>
        <v>100</v>
      </c>
    </row>
    <row r="150" spans="7:16">
      <c r="G150" s="15"/>
      <c r="I150" s="15"/>
      <c r="J150" s="19"/>
      <c r="K150" s="20">
        <f t="shared" si="9"/>
        <v>5</v>
      </c>
      <c r="M150" s="15"/>
      <c r="N150" s="10"/>
      <c r="O150" s="10"/>
      <c r="P150" s="20">
        <f t="shared" si="10"/>
        <v>100</v>
      </c>
    </row>
    <row r="151" spans="7:16">
      <c r="G151" s="15"/>
      <c r="I151" s="15"/>
      <c r="J151" s="19"/>
      <c r="K151" s="20">
        <f t="shared" si="9"/>
        <v>5</v>
      </c>
      <c r="M151" s="15"/>
      <c r="N151" s="10"/>
      <c r="O151" s="10"/>
      <c r="P151" s="20">
        <f t="shared" si="10"/>
        <v>100</v>
      </c>
    </row>
    <row r="152" spans="7:16">
      <c r="G152" s="15"/>
      <c r="I152" s="15"/>
      <c r="J152" s="19"/>
      <c r="K152" s="20">
        <f t="shared" si="9"/>
        <v>5</v>
      </c>
      <c r="M152" s="15"/>
      <c r="N152" s="10"/>
      <c r="O152" s="10"/>
      <c r="P152" s="20">
        <f t="shared" si="10"/>
        <v>100</v>
      </c>
    </row>
    <row r="153" spans="7:16">
      <c r="G153" s="6"/>
      <c r="H153" s="33" t="s">
        <v>25</v>
      </c>
      <c r="I153" s="37">
        <f>SUM(J4:J152)</f>
        <v>5</v>
      </c>
      <c r="J153" s="33" t="s">
        <v>26</v>
      </c>
      <c r="K153" s="34">
        <f>K152</f>
        <v>5</v>
      </c>
      <c r="M153" s="33" t="s">
        <v>25</v>
      </c>
      <c r="N153" s="28">
        <f>SUM(O133:O152)</f>
        <v>0</v>
      </c>
      <c r="O153" s="33" t="s">
        <v>26</v>
      </c>
      <c r="P153" s="28">
        <f>P152</f>
        <v>100</v>
      </c>
    </row>
  </sheetData>
  <mergeCells count="10">
    <mergeCell ref="G2:H2"/>
    <mergeCell ref="B16:C16"/>
    <mergeCell ref="B40:C40"/>
    <mergeCell ref="D41:E41"/>
    <mergeCell ref="D42:E42"/>
    <mergeCell ref="D43:E43"/>
    <mergeCell ref="D44:E44"/>
    <mergeCell ref="D45:E45"/>
    <mergeCell ref="D46:E46"/>
    <mergeCell ref="B2:C2"/>
  </mergeCells>
  <conditionalFormatting sqref="J4:J152">
    <cfRule type="cellIs" dxfId="65" priority="1" operator="greaterThan">
      <formula>0</formula>
    </cfRule>
    <cfRule type="cellIs" dxfId="64" priority="2" operator="greaterThan">
      <formula>0</formula>
    </cfRule>
    <cfRule type="cellIs" dxfId="63" priority="3" operator="greaterThan">
      <formula>0</formula>
    </cfRule>
    <cfRule type="cellIs" dxfId="62" priority="4" operator="lessThan">
      <formula>0</formula>
    </cfRule>
    <cfRule type="cellIs" dxfId="61" priority="5" operator="greaterThan">
      <formula>0</formula>
    </cfRule>
    <cfRule type="cellIs" dxfId="60" priority="6" operator="greaterThan">
      <formula>0</formula>
    </cfRule>
  </conditionalFormatting>
  <dataValidations count="2">
    <dataValidation type="list" allowBlank="1" showInputMessage="1" showErrorMessage="1" sqref="E4:E13 E18:E37" xr:uid="{82FA3B36-85AC-444E-B56C-F4BEEFA8A311}">
      <formula1>"Oui,Non"</formula1>
    </dataValidation>
    <dataValidation type="list" allowBlank="1" showInputMessage="1" showErrorMessage="1" sqref="I4:I152" xr:uid="{8EE3A152-96D3-49AF-903A-8780856CF5B5}">
      <formula1>"Reste &amp; Loisirs,Nourriture,Hygiène,Vêtements,Livret A, Livret Jeune,LDD Solidaire,Millevie Essentiel,Frais mensuels,Revenus mensuels"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E9E1C-99B2-4F3E-A27F-0AE10636EB04}">
  <dimension ref="B2:R153"/>
  <sheetViews>
    <sheetView zoomScale="68" zoomScaleNormal="115" workbookViewId="0">
      <selection activeCell="J100" sqref="J100"/>
    </sheetView>
  </sheetViews>
  <sheetFormatPr baseColWidth="10" defaultRowHeight="13"/>
  <cols>
    <col min="1" max="1" width="2.81640625" style="1" customWidth="1"/>
    <col min="2" max="5" width="10.90625" style="1"/>
    <col min="6" max="6" width="2.81640625" style="1" customWidth="1"/>
    <col min="7" max="11" width="10.90625" style="1"/>
    <col min="12" max="12" width="2.81640625" style="1" customWidth="1"/>
    <col min="13" max="16" width="10.90625" style="1"/>
    <col min="17" max="17" width="2.81640625" style="1" customWidth="1"/>
    <col min="18" max="16384" width="10.90625" style="1"/>
  </cols>
  <sheetData>
    <row r="2" spans="2:18">
      <c r="B2" s="43" t="s">
        <v>4</v>
      </c>
      <c r="C2" s="44"/>
      <c r="G2" s="40" t="s">
        <v>18</v>
      </c>
      <c r="H2" s="41"/>
      <c r="M2" s="3" t="s">
        <v>30</v>
      </c>
      <c r="N2" s="28">
        <f>C46+D46</f>
        <v>-1809</v>
      </c>
    </row>
    <row r="3" spans="2:18">
      <c r="B3" s="2" t="s">
        <v>0</v>
      </c>
      <c r="C3" s="3" t="s">
        <v>1</v>
      </c>
      <c r="D3" s="2" t="s">
        <v>2</v>
      </c>
      <c r="E3" s="4" t="s">
        <v>3</v>
      </c>
      <c r="G3" s="2" t="s">
        <v>1</v>
      </c>
      <c r="H3" s="2" t="s">
        <v>20</v>
      </c>
      <c r="I3" s="2" t="s">
        <v>19</v>
      </c>
      <c r="J3" s="2" t="s">
        <v>2</v>
      </c>
      <c r="K3" s="2" t="s">
        <v>21</v>
      </c>
      <c r="M3" s="21" t="s">
        <v>1</v>
      </c>
      <c r="N3" s="21" t="s">
        <v>20</v>
      </c>
      <c r="O3" s="2" t="s">
        <v>2</v>
      </c>
      <c r="P3" s="2" t="s">
        <v>21</v>
      </c>
    </row>
    <row r="4" spans="2:18">
      <c r="B4" s="5" t="s">
        <v>35</v>
      </c>
      <c r="C4" s="24"/>
      <c r="D4" s="7">
        <f>Février!K153</f>
        <v>5</v>
      </c>
      <c r="E4" s="8"/>
      <c r="G4" s="14" t="str">
        <f>B4</f>
        <v>Reste Février</v>
      </c>
      <c r="H4" s="6"/>
      <c r="I4" s="14"/>
      <c r="J4" s="17">
        <f>D4</f>
        <v>5</v>
      </c>
      <c r="K4" s="18">
        <f>J4</f>
        <v>5</v>
      </c>
      <c r="M4" s="14"/>
      <c r="N4" s="8"/>
      <c r="O4" s="8"/>
      <c r="P4" s="17">
        <f>N2+O4</f>
        <v>-1809</v>
      </c>
    </row>
    <row r="5" spans="2:18">
      <c r="B5" s="9" t="s">
        <v>36</v>
      </c>
      <c r="C5" s="15"/>
      <c r="D5" s="7">
        <v>2</v>
      </c>
      <c r="E5" s="10"/>
      <c r="G5" s="15" t="str">
        <f>B5</f>
        <v>Salaire Mars</v>
      </c>
      <c r="I5" s="15"/>
      <c r="J5" s="19">
        <f>D5</f>
        <v>2</v>
      </c>
      <c r="K5" s="20">
        <f>K4+J5</f>
        <v>7</v>
      </c>
      <c r="M5" s="15"/>
      <c r="N5" s="10"/>
      <c r="O5" s="10"/>
      <c r="P5" s="19">
        <f>P4+O5</f>
        <v>-1809</v>
      </c>
    </row>
    <row r="6" spans="2:18">
      <c r="B6" s="9"/>
      <c r="C6" s="15"/>
      <c r="D6" s="7">
        <v>3</v>
      </c>
      <c r="E6" s="10"/>
      <c r="G6" s="15"/>
      <c r="I6" s="15"/>
      <c r="J6" s="19"/>
      <c r="K6" s="20">
        <f>K5+J6</f>
        <v>7</v>
      </c>
      <c r="M6" s="15"/>
      <c r="N6" s="10"/>
      <c r="O6" s="10"/>
      <c r="P6" s="19">
        <f>P5+O6</f>
        <v>-1809</v>
      </c>
    </row>
    <row r="7" spans="2:18">
      <c r="B7" s="9"/>
      <c r="C7" s="15"/>
      <c r="D7" s="7">
        <v>4</v>
      </c>
      <c r="E7" s="10"/>
      <c r="G7" s="15"/>
      <c r="I7" s="15"/>
      <c r="J7" s="19"/>
      <c r="K7" s="20">
        <f t="shared" ref="K7:K70" si="0">K6+J7</f>
        <v>7</v>
      </c>
      <c r="M7" s="15"/>
      <c r="N7" s="10"/>
      <c r="O7" s="10"/>
      <c r="P7" s="19">
        <f t="shared" ref="P7:P52" si="1">P6+O7</f>
        <v>-1809</v>
      </c>
    </row>
    <row r="8" spans="2:18">
      <c r="B8" s="9" t="s">
        <v>33</v>
      </c>
      <c r="C8" s="15"/>
      <c r="D8" s="7">
        <v>5</v>
      </c>
      <c r="E8" s="10"/>
      <c r="G8" s="15"/>
      <c r="I8" s="15"/>
      <c r="J8" s="19"/>
      <c r="K8" s="20">
        <f t="shared" si="0"/>
        <v>7</v>
      </c>
      <c r="M8" s="15"/>
      <c r="N8" s="10"/>
      <c r="O8" s="10"/>
      <c r="P8" s="19">
        <f t="shared" si="1"/>
        <v>-1809</v>
      </c>
    </row>
    <row r="9" spans="2:18">
      <c r="B9" s="9"/>
      <c r="C9" s="15"/>
      <c r="D9" s="7">
        <v>6</v>
      </c>
      <c r="E9" s="10"/>
      <c r="G9" s="35"/>
      <c r="I9" s="15"/>
      <c r="J9" s="19"/>
      <c r="K9" s="20">
        <f t="shared" si="0"/>
        <v>7</v>
      </c>
      <c r="M9" s="15"/>
      <c r="N9" s="10"/>
      <c r="O9" s="10"/>
      <c r="P9" s="19">
        <f t="shared" si="1"/>
        <v>-1809</v>
      </c>
      <c r="R9" s="36"/>
    </row>
    <row r="10" spans="2:18">
      <c r="B10" s="9"/>
      <c r="C10" s="15"/>
      <c r="D10" s="7">
        <v>7</v>
      </c>
      <c r="E10" s="10"/>
      <c r="G10" s="35"/>
      <c r="I10" s="15"/>
      <c r="J10" s="19"/>
      <c r="K10" s="20">
        <f t="shared" si="0"/>
        <v>7</v>
      </c>
      <c r="M10" s="15"/>
      <c r="N10" s="10"/>
      <c r="O10" s="10"/>
      <c r="P10" s="19">
        <f t="shared" si="1"/>
        <v>-1809</v>
      </c>
    </row>
    <row r="11" spans="2:18">
      <c r="B11" s="9"/>
      <c r="C11" s="15"/>
      <c r="D11" s="7">
        <v>8</v>
      </c>
      <c r="E11" s="10"/>
      <c r="G11" s="35"/>
      <c r="I11" s="15"/>
      <c r="J11" s="19"/>
      <c r="K11" s="20">
        <f t="shared" si="0"/>
        <v>7</v>
      </c>
      <c r="M11" s="15"/>
      <c r="N11" s="10"/>
      <c r="O11" s="10"/>
      <c r="P11" s="19">
        <f t="shared" si="1"/>
        <v>-1809</v>
      </c>
    </row>
    <row r="12" spans="2:18">
      <c r="B12" s="9"/>
      <c r="C12" s="15"/>
      <c r="D12" s="7">
        <v>9</v>
      </c>
      <c r="E12" s="10"/>
      <c r="G12" s="15"/>
      <c r="I12" s="15"/>
      <c r="J12" s="19"/>
      <c r="K12" s="20">
        <f t="shared" si="0"/>
        <v>7</v>
      </c>
      <c r="M12" s="15"/>
      <c r="N12" s="10"/>
      <c r="O12" s="10"/>
      <c r="P12" s="19">
        <f t="shared" si="1"/>
        <v>-1809</v>
      </c>
    </row>
    <row r="13" spans="2:18">
      <c r="B13" s="11"/>
      <c r="C13" s="16"/>
      <c r="D13" s="7">
        <v>10</v>
      </c>
      <c r="E13" s="12"/>
      <c r="G13" s="15"/>
      <c r="I13" s="15"/>
      <c r="J13" s="19"/>
      <c r="K13" s="20">
        <f t="shared" si="0"/>
        <v>7</v>
      </c>
      <c r="M13" s="15"/>
      <c r="N13" s="10"/>
      <c r="O13" s="10"/>
      <c r="P13" s="19">
        <f t="shared" si="1"/>
        <v>-1809</v>
      </c>
    </row>
    <row r="14" spans="2:18">
      <c r="B14" s="22" t="s">
        <v>5</v>
      </c>
      <c r="C14" s="23">
        <f>SUM(D4:D13)</f>
        <v>59</v>
      </c>
      <c r="G14" s="15"/>
      <c r="I14" s="15"/>
      <c r="J14" s="19"/>
      <c r="K14" s="20">
        <f t="shared" si="0"/>
        <v>7</v>
      </c>
      <c r="M14" s="15"/>
      <c r="N14" s="10"/>
      <c r="O14" s="10"/>
      <c r="P14" s="19">
        <f t="shared" si="1"/>
        <v>-1809</v>
      </c>
    </row>
    <row r="15" spans="2:18">
      <c r="G15" s="15"/>
      <c r="I15" s="15"/>
      <c r="J15" s="19"/>
      <c r="K15" s="20">
        <f t="shared" si="0"/>
        <v>7</v>
      </c>
      <c r="M15" s="15"/>
      <c r="N15" s="10"/>
      <c r="O15" s="10"/>
      <c r="P15" s="19">
        <f t="shared" si="1"/>
        <v>-1809</v>
      </c>
    </row>
    <row r="16" spans="2:18">
      <c r="B16" s="45" t="s">
        <v>6</v>
      </c>
      <c r="C16" s="46"/>
      <c r="G16" s="15"/>
      <c r="I16" s="15"/>
      <c r="J16" s="19"/>
      <c r="K16" s="20">
        <f t="shared" si="0"/>
        <v>7</v>
      </c>
      <c r="M16" s="15"/>
      <c r="N16" s="10"/>
      <c r="O16" s="10"/>
      <c r="P16" s="19">
        <f t="shared" si="1"/>
        <v>-1809</v>
      </c>
    </row>
    <row r="17" spans="2:16">
      <c r="B17" s="2" t="s">
        <v>0</v>
      </c>
      <c r="C17" s="3" t="s">
        <v>1</v>
      </c>
      <c r="D17" s="2" t="s">
        <v>2</v>
      </c>
      <c r="E17" s="4" t="s">
        <v>3</v>
      </c>
      <c r="G17" s="15"/>
      <c r="I17" s="15"/>
      <c r="J17" s="19"/>
      <c r="K17" s="20">
        <f t="shared" si="0"/>
        <v>7</v>
      </c>
      <c r="M17" s="15"/>
      <c r="N17" s="10"/>
      <c r="O17" s="10"/>
      <c r="P17" s="19">
        <f t="shared" si="1"/>
        <v>-1809</v>
      </c>
    </row>
    <row r="18" spans="2:16">
      <c r="B18" s="5"/>
      <c r="C18" s="14"/>
      <c r="D18" s="7">
        <v>1</v>
      </c>
      <c r="E18" s="8"/>
      <c r="G18" s="15"/>
      <c r="I18" s="15"/>
      <c r="J18" s="19"/>
      <c r="K18" s="20">
        <f t="shared" si="0"/>
        <v>7</v>
      </c>
      <c r="M18" s="15"/>
      <c r="N18" s="10"/>
      <c r="O18" s="10"/>
      <c r="P18" s="19">
        <f t="shared" si="1"/>
        <v>-1809</v>
      </c>
    </row>
    <row r="19" spans="2:16">
      <c r="B19" s="9" t="s">
        <v>34</v>
      </c>
      <c r="C19" s="15"/>
      <c r="D19" s="7">
        <v>2</v>
      </c>
      <c r="E19" s="10"/>
      <c r="G19" s="15"/>
      <c r="I19" s="15"/>
      <c r="J19" s="19"/>
      <c r="K19" s="20">
        <f t="shared" si="0"/>
        <v>7</v>
      </c>
      <c r="M19" s="15"/>
      <c r="N19" s="10"/>
      <c r="O19" s="10"/>
      <c r="P19" s="19">
        <f t="shared" si="1"/>
        <v>-1809</v>
      </c>
    </row>
    <row r="20" spans="2:16">
      <c r="B20" s="9"/>
      <c r="C20" s="15"/>
      <c r="D20" s="7">
        <v>3</v>
      </c>
      <c r="E20" s="10"/>
      <c r="G20" s="15"/>
      <c r="I20" s="15"/>
      <c r="J20" s="19"/>
      <c r="K20" s="20">
        <f t="shared" si="0"/>
        <v>7</v>
      </c>
      <c r="M20" s="15"/>
      <c r="N20" s="10"/>
      <c r="O20" s="10"/>
      <c r="P20" s="19">
        <f t="shared" si="1"/>
        <v>-1809</v>
      </c>
    </row>
    <row r="21" spans="2:16">
      <c r="B21" s="9"/>
      <c r="C21" s="15"/>
      <c r="D21" s="7">
        <v>4</v>
      </c>
      <c r="E21" s="10"/>
      <c r="G21" s="15"/>
      <c r="I21" s="15"/>
      <c r="J21" s="19"/>
      <c r="K21" s="20">
        <f t="shared" si="0"/>
        <v>7</v>
      </c>
      <c r="M21" s="15"/>
      <c r="N21" s="10"/>
      <c r="O21" s="10"/>
      <c r="P21" s="19">
        <f t="shared" si="1"/>
        <v>-1809</v>
      </c>
    </row>
    <row r="22" spans="2:16">
      <c r="B22" s="9"/>
      <c r="C22" s="15"/>
      <c r="D22" s="7">
        <v>5</v>
      </c>
      <c r="E22" s="10"/>
      <c r="G22" s="15"/>
      <c r="I22" s="15"/>
      <c r="J22" s="19"/>
      <c r="K22" s="20">
        <f t="shared" si="0"/>
        <v>7</v>
      </c>
      <c r="M22" s="15"/>
      <c r="N22" s="10"/>
      <c r="O22" s="10"/>
      <c r="P22" s="19">
        <f t="shared" si="1"/>
        <v>-1809</v>
      </c>
    </row>
    <row r="23" spans="2:16">
      <c r="B23" s="9"/>
      <c r="C23" s="15"/>
      <c r="D23" s="7">
        <v>6</v>
      </c>
      <c r="E23" s="10"/>
      <c r="G23" s="15"/>
      <c r="I23" s="15"/>
      <c r="J23" s="19"/>
      <c r="K23" s="20">
        <f t="shared" si="0"/>
        <v>7</v>
      </c>
      <c r="M23" s="15"/>
      <c r="N23" s="10"/>
      <c r="O23" s="10"/>
      <c r="P23" s="19">
        <f t="shared" si="1"/>
        <v>-1809</v>
      </c>
    </row>
    <row r="24" spans="2:16">
      <c r="B24" s="9"/>
      <c r="C24" s="15"/>
      <c r="D24" s="7">
        <v>7</v>
      </c>
      <c r="E24" s="10"/>
      <c r="G24" s="15"/>
      <c r="I24" s="15"/>
      <c r="J24" s="19"/>
      <c r="K24" s="20">
        <f t="shared" si="0"/>
        <v>7</v>
      </c>
      <c r="M24" s="15"/>
      <c r="N24" s="10"/>
      <c r="O24" s="10"/>
      <c r="P24" s="19">
        <f t="shared" si="1"/>
        <v>-1809</v>
      </c>
    </row>
    <row r="25" spans="2:16">
      <c r="B25" s="9"/>
      <c r="C25" s="15"/>
      <c r="D25" s="7">
        <v>8</v>
      </c>
      <c r="E25" s="10"/>
      <c r="G25" s="15"/>
      <c r="I25" s="15"/>
      <c r="J25" s="19"/>
      <c r="K25" s="20">
        <f t="shared" si="0"/>
        <v>7</v>
      </c>
      <c r="M25" s="15"/>
      <c r="N25" s="10"/>
      <c r="O25" s="10"/>
      <c r="P25" s="19">
        <f t="shared" si="1"/>
        <v>-1809</v>
      </c>
    </row>
    <row r="26" spans="2:16">
      <c r="B26" s="9"/>
      <c r="C26" s="15"/>
      <c r="D26" s="7">
        <v>9</v>
      </c>
      <c r="E26" s="10"/>
      <c r="G26" s="15"/>
      <c r="I26" s="15"/>
      <c r="J26" s="19"/>
      <c r="K26" s="20">
        <f t="shared" si="0"/>
        <v>7</v>
      </c>
      <c r="M26" s="15"/>
      <c r="N26" s="10"/>
      <c r="O26" s="10"/>
      <c r="P26" s="19">
        <f t="shared" si="1"/>
        <v>-1809</v>
      </c>
    </row>
    <row r="27" spans="2:16">
      <c r="B27" s="9"/>
      <c r="C27" s="15"/>
      <c r="D27" s="7">
        <v>10</v>
      </c>
      <c r="E27" s="10"/>
      <c r="G27" s="15"/>
      <c r="I27" s="15"/>
      <c r="J27" s="19"/>
      <c r="K27" s="20">
        <f t="shared" si="0"/>
        <v>7</v>
      </c>
      <c r="M27" s="15"/>
      <c r="N27" s="10"/>
      <c r="O27" s="10"/>
      <c r="P27" s="19">
        <f t="shared" si="1"/>
        <v>-1809</v>
      </c>
    </row>
    <row r="28" spans="2:16">
      <c r="B28" s="9"/>
      <c r="C28" s="19"/>
      <c r="D28" s="7">
        <v>11</v>
      </c>
      <c r="E28" s="10"/>
      <c r="G28" s="15"/>
      <c r="I28" s="15"/>
      <c r="J28" s="19"/>
      <c r="K28" s="20">
        <f t="shared" si="0"/>
        <v>7</v>
      </c>
      <c r="M28" s="15"/>
      <c r="N28" s="10"/>
      <c r="O28" s="10"/>
      <c r="P28" s="19">
        <f t="shared" si="1"/>
        <v>-1809</v>
      </c>
    </row>
    <row r="29" spans="2:16">
      <c r="B29" s="9"/>
      <c r="C29" s="15"/>
      <c r="D29" s="7">
        <v>12</v>
      </c>
      <c r="E29" s="10"/>
      <c r="G29" s="15"/>
      <c r="I29" s="15"/>
      <c r="J29" s="19"/>
      <c r="K29" s="20">
        <f t="shared" si="0"/>
        <v>7</v>
      </c>
      <c r="M29" s="15"/>
      <c r="N29" s="10"/>
      <c r="O29" s="10"/>
      <c r="P29" s="19">
        <f t="shared" si="1"/>
        <v>-1809</v>
      </c>
    </row>
    <row r="30" spans="2:16">
      <c r="B30" s="9"/>
      <c r="C30" s="15"/>
      <c r="D30" s="7">
        <v>13</v>
      </c>
      <c r="E30" s="10"/>
      <c r="G30" s="15"/>
      <c r="I30" s="15"/>
      <c r="J30" s="19"/>
      <c r="K30" s="20">
        <f t="shared" si="0"/>
        <v>7</v>
      </c>
      <c r="M30" s="15"/>
      <c r="N30" s="10"/>
      <c r="O30" s="10"/>
      <c r="P30" s="19">
        <f t="shared" si="1"/>
        <v>-1809</v>
      </c>
    </row>
    <row r="31" spans="2:16">
      <c r="B31" s="9"/>
      <c r="C31" s="15"/>
      <c r="D31" s="7">
        <v>14</v>
      </c>
      <c r="E31" s="10"/>
      <c r="G31" s="15"/>
      <c r="I31" s="15"/>
      <c r="J31" s="19"/>
      <c r="K31" s="20">
        <f t="shared" si="0"/>
        <v>7</v>
      </c>
      <c r="M31" s="15"/>
      <c r="N31" s="10"/>
      <c r="O31" s="10"/>
      <c r="P31" s="19">
        <f t="shared" si="1"/>
        <v>-1809</v>
      </c>
    </row>
    <row r="32" spans="2:16">
      <c r="B32" s="9"/>
      <c r="C32" s="15"/>
      <c r="D32" s="7">
        <v>15</v>
      </c>
      <c r="E32" s="10"/>
      <c r="G32" s="15"/>
      <c r="I32" s="15"/>
      <c r="J32" s="19"/>
      <c r="K32" s="20">
        <f t="shared" si="0"/>
        <v>7</v>
      </c>
      <c r="M32" s="15"/>
      <c r="N32" s="10"/>
      <c r="O32" s="10"/>
      <c r="P32" s="19">
        <f t="shared" si="1"/>
        <v>-1809</v>
      </c>
    </row>
    <row r="33" spans="2:16">
      <c r="B33" s="9"/>
      <c r="C33" s="15"/>
      <c r="D33" s="7">
        <v>16</v>
      </c>
      <c r="E33" s="10"/>
      <c r="G33" s="15"/>
      <c r="I33" s="15"/>
      <c r="J33" s="19"/>
      <c r="K33" s="20">
        <f t="shared" si="0"/>
        <v>7</v>
      </c>
      <c r="M33" s="15"/>
      <c r="N33" s="10"/>
      <c r="O33" s="10"/>
      <c r="P33" s="19">
        <f t="shared" si="1"/>
        <v>-1809</v>
      </c>
    </row>
    <row r="34" spans="2:16">
      <c r="B34" s="9"/>
      <c r="C34" s="15"/>
      <c r="D34" s="7">
        <v>17</v>
      </c>
      <c r="E34" s="10"/>
      <c r="G34" s="15"/>
      <c r="I34" s="15"/>
      <c r="J34" s="19"/>
      <c r="K34" s="20">
        <f t="shared" si="0"/>
        <v>7</v>
      </c>
      <c r="M34" s="15"/>
      <c r="N34" s="10"/>
      <c r="O34" s="10"/>
      <c r="P34" s="19">
        <f t="shared" si="1"/>
        <v>-1809</v>
      </c>
    </row>
    <row r="35" spans="2:16">
      <c r="B35" s="9"/>
      <c r="C35" s="15"/>
      <c r="D35" s="7">
        <v>18</v>
      </c>
      <c r="E35" s="10"/>
      <c r="G35" s="15"/>
      <c r="I35" s="15"/>
      <c r="J35" s="19"/>
      <c r="K35" s="20">
        <f t="shared" si="0"/>
        <v>7</v>
      </c>
      <c r="M35" s="15"/>
      <c r="N35" s="10"/>
      <c r="O35" s="10"/>
      <c r="P35" s="19">
        <f t="shared" si="1"/>
        <v>-1809</v>
      </c>
    </row>
    <row r="36" spans="2:16">
      <c r="B36" s="9"/>
      <c r="C36" s="15"/>
      <c r="D36" s="7">
        <v>19</v>
      </c>
      <c r="E36" s="10"/>
      <c r="G36" s="15"/>
      <c r="I36" s="15"/>
      <c r="J36" s="19"/>
      <c r="K36" s="20">
        <f t="shared" si="0"/>
        <v>7</v>
      </c>
      <c r="M36" s="15"/>
      <c r="N36" s="10"/>
      <c r="O36" s="10"/>
      <c r="P36" s="19">
        <f t="shared" si="1"/>
        <v>-1809</v>
      </c>
    </row>
    <row r="37" spans="2:16">
      <c r="B37" s="11"/>
      <c r="C37" s="16"/>
      <c r="D37" s="7">
        <v>20</v>
      </c>
      <c r="E37" s="12"/>
      <c r="G37" s="15"/>
      <c r="I37" s="15"/>
      <c r="J37" s="19"/>
      <c r="K37" s="20">
        <f t="shared" si="0"/>
        <v>7</v>
      </c>
      <c r="M37" s="15"/>
      <c r="N37" s="10"/>
      <c r="O37" s="10"/>
      <c r="P37" s="19">
        <f t="shared" si="1"/>
        <v>-1809</v>
      </c>
    </row>
    <row r="38" spans="2:16">
      <c r="B38" s="22" t="s">
        <v>5</v>
      </c>
      <c r="C38" s="23">
        <f>SUM(D18:D37)</f>
        <v>210</v>
      </c>
      <c r="G38" s="15"/>
      <c r="I38" s="15"/>
      <c r="J38" s="19"/>
      <c r="K38" s="20">
        <f t="shared" si="0"/>
        <v>7</v>
      </c>
      <c r="M38" s="15"/>
      <c r="N38" s="10"/>
      <c r="O38" s="10"/>
      <c r="P38" s="19">
        <f t="shared" si="1"/>
        <v>-1809</v>
      </c>
    </row>
    <row r="39" spans="2:16">
      <c r="G39" s="15"/>
      <c r="I39" s="15"/>
      <c r="J39" s="19"/>
      <c r="K39" s="20">
        <f t="shared" si="0"/>
        <v>7</v>
      </c>
      <c r="M39" s="15"/>
      <c r="N39" s="10"/>
      <c r="O39" s="10"/>
      <c r="P39" s="19">
        <f t="shared" si="1"/>
        <v>-1809</v>
      </c>
    </row>
    <row r="40" spans="2:16">
      <c r="B40" s="48" t="s">
        <v>7</v>
      </c>
      <c r="C40" s="48"/>
      <c r="G40" s="15"/>
      <c r="I40" s="15"/>
      <c r="J40" s="19"/>
      <c r="K40" s="20">
        <f t="shared" si="0"/>
        <v>7</v>
      </c>
      <c r="M40" s="15"/>
      <c r="N40" s="10"/>
      <c r="O40" s="10"/>
      <c r="P40" s="19">
        <f t="shared" si="1"/>
        <v>-1809</v>
      </c>
    </row>
    <row r="41" spans="2:16">
      <c r="B41" s="24" t="s">
        <v>0</v>
      </c>
      <c r="C41" s="2" t="s">
        <v>2</v>
      </c>
      <c r="D41" s="47" t="s">
        <v>8</v>
      </c>
      <c r="E41" s="47"/>
      <c r="G41" s="15"/>
      <c r="I41" s="15"/>
      <c r="J41" s="19"/>
      <c r="K41" s="20">
        <f t="shared" si="0"/>
        <v>7</v>
      </c>
      <c r="M41" s="15"/>
      <c r="N41" s="10"/>
      <c r="O41" s="10"/>
      <c r="P41" s="19">
        <f t="shared" si="1"/>
        <v>-1809</v>
      </c>
    </row>
    <row r="42" spans="2:16">
      <c r="B42" s="14" t="s">
        <v>5</v>
      </c>
      <c r="C42" s="25">
        <f>C14-C38</f>
        <v>-151</v>
      </c>
      <c r="D42" s="42">
        <f>D4</f>
        <v>5</v>
      </c>
      <c r="E42" s="42"/>
      <c r="G42" s="15"/>
      <c r="I42" s="15"/>
      <c r="J42" s="19"/>
      <c r="K42" s="20">
        <f t="shared" si="0"/>
        <v>7</v>
      </c>
      <c r="M42" s="15"/>
      <c r="N42" s="10"/>
      <c r="O42" s="10"/>
      <c r="P42" s="19">
        <f t="shared" si="1"/>
        <v>-1809</v>
      </c>
    </row>
    <row r="43" spans="2:16">
      <c r="B43" s="15" t="s">
        <v>9</v>
      </c>
      <c r="C43" s="26">
        <v>50</v>
      </c>
      <c r="D43" s="42">
        <f>Février!P153</f>
        <v>100</v>
      </c>
      <c r="E43" s="42"/>
      <c r="G43" s="15"/>
      <c r="I43" s="15"/>
      <c r="J43" s="19"/>
      <c r="K43" s="20">
        <f t="shared" si="0"/>
        <v>7</v>
      </c>
      <c r="M43" s="15"/>
      <c r="N43" s="10"/>
      <c r="O43" s="10"/>
      <c r="P43" s="19">
        <f t="shared" si="1"/>
        <v>-1809</v>
      </c>
    </row>
    <row r="44" spans="2:16">
      <c r="B44" s="15" t="s">
        <v>10</v>
      </c>
      <c r="C44" s="26">
        <v>100</v>
      </c>
      <c r="D44" s="42">
        <f>Février!P129</f>
        <v>200</v>
      </c>
      <c r="E44" s="42"/>
      <c r="G44" s="15"/>
      <c r="I44" s="15"/>
      <c r="J44" s="19"/>
      <c r="K44" s="20">
        <f t="shared" si="0"/>
        <v>7</v>
      </c>
      <c r="M44" s="15"/>
      <c r="N44" s="10"/>
      <c r="O44" s="10"/>
      <c r="P44" s="19">
        <f t="shared" si="1"/>
        <v>-1809</v>
      </c>
    </row>
    <row r="45" spans="2:16">
      <c r="B45" s="15" t="s">
        <v>11</v>
      </c>
      <c r="C45" s="26">
        <v>300</v>
      </c>
      <c r="D45" s="42">
        <f>Février!P106</f>
        <v>600</v>
      </c>
      <c r="E45" s="42"/>
      <c r="G45" s="15"/>
      <c r="I45" s="15"/>
      <c r="J45" s="19"/>
      <c r="K45" s="20">
        <f t="shared" si="0"/>
        <v>7</v>
      </c>
      <c r="M45" s="15"/>
      <c r="N45" s="10"/>
      <c r="O45" s="10"/>
      <c r="P45" s="19">
        <f t="shared" si="1"/>
        <v>-1809</v>
      </c>
    </row>
    <row r="46" spans="2:16">
      <c r="B46" s="16" t="s">
        <v>12</v>
      </c>
      <c r="C46" s="26">
        <f>C42-SUM(C43:C45)</f>
        <v>-601</v>
      </c>
      <c r="D46" s="42">
        <f>Février!P53</f>
        <v>-1208</v>
      </c>
      <c r="E46" s="42"/>
      <c r="G46" s="15"/>
      <c r="I46" s="15"/>
      <c r="J46" s="19"/>
      <c r="K46" s="20">
        <f t="shared" si="0"/>
        <v>7</v>
      </c>
      <c r="M46" s="15"/>
      <c r="N46" s="10"/>
      <c r="O46" s="10"/>
      <c r="P46" s="19">
        <f t="shared" si="1"/>
        <v>-1809</v>
      </c>
    </row>
    <row r="47" spans="2:16">
      <c r="G47" s="15"/>
      <c r="I47" s="15"/>
      <c r="J47" s="19"/>
      <c r="K47" s="20">
        <f t="shared" si="0"/>
        <v>7</v>
      </c>
      <c r="M47" s="15"/>
      <c r="N47" s="10"/>
      <c r="O47" s="10"/>
      <c r="P47" s="19">
        <f t="shared" si="1"/>
        <v>-1809</v>
      </c>
    </row>
    <row r="48" spans="2:16" ht="14.5">
      <c r="B48" s="2" t="s">
        <v>13</v>
      </c>
      <c r="D48" s="31"/>
      <c r="G48" s="15"/>
      <c r="I48" s="15"/>
      <c r="J48" s="19"/>
      <c r="K48" s="20">
        <f t="shared" si="0"/>
        <v>7</v>
      </c>
      <c r="M48" s="15"/>
      <c r="N48" s="10"/>
      <c r="O48" s="10"/>
      <c r="P48" s="19">
        <f t="shared" si="1"/>
        <v>-1809</v>
      </c>
    </row>
    <row r="49" spans="2:18">
      <c r="B49" s="2" t="s">
        <v>14</v>
      </c>
      <c r="C49" s="27" t="d">
        <v>2024-03-01</v>
      </c>
      <c r="G49" s="15"/>
      <c r="I49" s="15"/>
      <c r="J49" s="19"/>
      <c r="K49" s="20">
        <f t="shared" si="0"/>
        <v>7</v>
      </c>
      <c r="M49" s="15"/>
      <c r="N49" s="10"/>
      <c r="O49" s="10"/>
      <c r="P49" s="19">
        <f t="shared" si="1"/>
        <v>-1809</v>
      </c>
    </row>
    <row r="50" spans="2:18">
      <c r="B50" s="2" t="s">
        <v>15</v>
      </c>
      <c r="C50" s="27" t="d">
        <f>EOMONTH(C49,0)</f>
        <v>2024-03-31</v>
      </c>
      <c r="D50" s="2" t="s">
        <v>17</v>
      </c>
      <c r="G50" s="15"/>
      <c r="I50" s="15"/>
      <c r="J50" s="19"/>
      <c r="K50" s="20">
        <f t="shared" si="0"/>
        <v>7</v>
      </c>
      <c r="M50" s="15"/>
      <c r="N50" s="10"/>
      <c r="O50" s="10"/>
      <c r="P50" s="19">
        <f t="shared" si="1"/>
        <v>-1809</v>
      </c>
      <c r="R50" s="32"/>
    </row>
    <row r="51" spans="2:18">
      <c r="B51" s="2" t="s">
        <v>16</v>
      </c>
      <c r="C51" s="13">
        <f>DAY(EOMONTH(C49,0))</f>
        <v>31</v>
      </c>
      <c r="D51" s="26">
        <f>C46/C51</f>
        <v>-19.387096774193548</v>
      </c>
      <c r="G51" s="15"/>
      <c r="I51" s="15"/>
      <c r="J51" s="19"/>
      <c r="K51" s="20">
        <f t="shared" si="0"/>
        <v>7</v>
      </c>
      <c r="M51" s="15"/>
      <c r="N51" s="10"/>
      <c r="O51" s="10"/>
      <c r="P51" s="19">
        <f t="shared" si="1"/>
        <v>-1809</v>
      </c>
    </row>
    <row r="52" spans="2:18">
      <c r="G52" s="15"/>
      <c r="I52" s="15"/>
      <c r="J52" s="19"/>
      <c r="K52" s="20">
        <f t="shared" si="0"/>
        <v>7</v>
      </c>
      <c r="M52" s="15"/>
      <c r="N52" s="10"/>
      <c r="O52" s="10"/>
      <c r="P52" s="19">
        <f t="shared" si="1"/>
        <v>-1809</v>
      </c>
    </row>
    <row r="53" spans="2:18">
      <c r="B53" s="2" t="s">
        <v>24</v>
      </c>
      <c r="C53" s="30">
        <f>Février!E64</f>
        <v>100</v>
      </c>
      <c r="D53" s="29"/>
      <c r="G53" s="15"/>
      <c r="I53" s="15"/>
      <c r="J53" s="19"/>
      <c r="K53" s="20">
        <f t="shared" si="0"/>
        <v>7</v>
      </c>
      <c r="M53" s="33" t="s">
        <v>25</v>
      </c>
      <c r="N53" s="28">
        <f>SUM(O4:O52)</f>
        <v>0</v>
      </c>
      <c r="O53" s="33" t="s">
        <v>26</v>
      </c>
      <c r="P53" s="28">
        <f>P52</f>
        <v>-1809</v>
      </c>
    </row>
    <row r="54" spans="2:18">
      <c r="B54" s="2" t="s">
        <v>1</v>
      </c>
      <c r="C54" s="2" t="s">
        <v>20</v>
      </c>
      <c r="D54" s="2" t="s">
        <v>2</v>
      </c>
      <c r="E54" s="2" t="s">
        <v>21</v>
      </c>
      <c r="G54" s="15"/>
      <c r="I54" s="15"/>
      <c r="J54" s="19"/>
      <c r="K54" s="20">
        <f t="shared" si="0"/>
        <v>7</v>
      </c>
    </row>
    <row r="55" spans="2:18">
      <c r="B55" s="14"/>
      <c r="C55" s="8"/>
      <c r="D55" s="18"/>
      <c r="E55" s="38">
        <f>C53+D55</f>
        <v>100</v>
      </c>
      <c r="G55" s="15"/>
      <c r="I55" s="15"/>
      <c r="J55" s="19"/>
      <c r="K55" s="20">
        <f t="shared" si="0"/>
        <v>7</v>
      </c>
      <c r="M55" s="3" t="s">
        <v>11</v>
      </c>
      <c r="N55" s="28">
        <f>C45+D45</f>
        <v>900</v>
      </c>
    </row>
    <row r="56" spans="2:18">
      <c r="B56" s="15"/>
      <c r="C56" s="10"/>
      <c r="D56" s="20"/>
      <c r="E56" s="39">
        <f>E55+D56</f>
        <v>100</v>
      </c>
      <c r="G56" s="15"/>
      <c r="I56" s="15"/>
      <c r="J56" s="19"/>
      <c r="K56" s="20">
        <f t="shared" si="0"/>
        <v>7</v>
      </c>
      <c r="M56" s="21" t="s">
        <v>1</v>
      </c>
      <c r="N56" s="21" t="s">
        <v>20</v>
      </c>
      <c r="O56" s="2" t="s">
        <v>2</v>
      </c>
      <c r="P56" s="2" t="s">
        <v>21</v>
      </c>
    </row>
    <row r="57" spans="2:18">
      <c r="B57" s="15"/>
      <c r="C57" s="10"/>
      <c r="D57" s="20"/>
      <c r="E57" s="39">
        <f>E56+D57</f>
        <v>100</v>
      </c>
      <c r="G57" s="15"/>
      <c r="I57" s="15"/>
      <c r="J57" s="19"/>
      <c r="K57" s="20">
        <f t="shared" si="0"/>
        <v>7</v>
      </c>
      <c r="M57" s="14"/>
      <c r="N57" s="8"/>
      <c r="O57" s="8"/>
      <c r="P57" s="18">
        <f>N55+O57</f>
        <v>900</v>
      </c>
    </row>
    <row r="58" spans="2:18">
      <c r="B58" s="15"/>
      <c r="C58" s="10"/>
      <c r="D58" s="20"/>
      <c r="E58" s="39">
        <f t="shared" ref="E58:E63" si="2">E57+D58</f>
        <v>100</v>
      </c>
      <c r="G58" s="15"/>
      <c r="I58" s="15"/>
      <c r="J58" s="19"/>
      <c r="K58" s="20">
        <f t="shared" si="0"/>
        <v>7</v>
      </c>
      <c r="M58" s="15"/>
      <c r="N58" s="10"/>
      <c r="O58" s="10"/>
      <c r="P58" s="20">
        <f>P57+O58</f>
        <v>900</v>
      </c>
    </row>
    <row r="59" spans="2:18">
      <c r="B59" s="15"/>
      <c r="C59" s="10"/>
      <c r="D59" s="20"/>
      <c r="E59" s="39">
        <f t="shared" si="2"/>
        <v>100</v>
      </c>
      <c r="G59" s="15"/>
      <c r="I59" s="15"/>
      <c r="J59" s="19"/>
      <c r="K59" s="20">
        <f t="shared" si="0"/>
        <v>7</v>
      </c>
      <c r="M59" s="15"/>
      <c r="N59" s="10"/>
      <c r="O59" s="10"/>
      <c r="P59" s="20">
        <f>P58+O59</f>
        <v>900</v>
      </c>
    </row>
    <row r="60" spans="2:18">
      <c r="B60" s="15"/>
      <c r="C60" s="10"/>
      <c r="D60" s="20"/>
      <c r="E60" s="39">
        <f t="shared" si="2"/>
        <v>100</v>
      </c>
      <c r="G60" s="15"/>
      <c r="I60" s="15"/>
      <c r="J60" s="19"/>
      <c r="K60" s="20">
        <f t="shared" si="0"/>
        <v>7</v>
      </c>
      <c r="M60" s="15"/>
      <c r="N60" s="10"/>
      <c r="O60" s="10"/>
      <c r="P60" s="20">
        <f t="shared" ref="P60:P105" si="3">P59+O60</f>
        <v>900</v>
      </c>
    </row>
    <row r="61" spans="2:18">
      <c r="B61" s="15"/>
      <c r="C61" s="10"/>
      <c r="D61" s="20"/>
      <c r="E61" s="39">
        <f t="shared" si="2"/>
        <v>100</v>
      </c>
      <c r="G61" s="15"/>
      <c r="I61" s="15"/>
      <c r="J61" s="19"/>
      <c r="K61" s="20">
        <f t="shared" si="0"/>
        <v>7</v>
      </c>
      <c r="M61" s="15"/>
      <c r="N61" s="10"/>
      <c r="O61" s="10"/>
      <c r="P61" s="20">
        <f t="shared" si="3"/>
        <v>900</v>
      </c>
    </row>
    <row r="62" spans="2:18">
      <c r="B62" s="15"/>
      <c r="C62" s="10"/>
      <c r="D62" s="20"/>
      <c r="E62" s="39">
        <f t="shared" si="2"/>
        <v>100</v>
      </c>
      <c r="G62" s="15"/>
      <c r="I62" s="15"/>
      <c r="J62" s="19"/>
      <c r="K62" s="20">
        <f t="shared" si="0"/>
        <v>7</v>
      </c>
      <c r="M62" s="15"/>
      <c r="N62" s="10"/>
      <c r="O62" s="10"/>
      <c r="P62" s="20">
        <f t="shared" si="3"/>
        <v>900</v>
      </c>
    </row>
    <row r="63" spans="2:18">
      <c r="B63" s="15"/>
      <c r="C63" s="10"/>
      <c r="D63" s="20"/>
      <c r="E63" s="39">
        <f t="shared" si="2"/>
        <v>100</v>
      </c>
      <c r="G63" s="15"/>
      <c r="I63" s="15"/>
      <c r="J63" s="19"/>
      <c r="K63" s="20">
        <f t="shared" si="0"/>
        <v>7</v>
      </c>
      <c r="M63" s="15"/>
      <c r="N63" s="10"/>
      <c r="O63" s="10"/>
      <c r="P63" s="20">
        <f t="shared" si="3"/>
        <v>900</v>
      </c>
    </row>
    <row r="64" spans="2:18">
      <c r="B64" s="33" t="s">
        <v>25</v>
      </c>
      <c r="C64" s="28">
        <f>SUM(D55:D63)</f>
        <v>0</v>
      </c>
      <c r="D64" s="33" t="s">
        <v>26</v>
      </c>
      <c r="E64" s="28">
        <f>E63</f>
        <v>100</v>
      </c>
      <c r="G64" s="15"/>
      <c r="I64" s="15"/>
      <c r="J64" s="19"/>
      <c r="K64" s="20">
        <f t="shared" si="0"/>
        <v>7</v>
      </c>
      <c r="M64" s="15"/>
      <c r="N64" s="10"/>
      <c r="O64" s="10"/>
      <c r="P64" s="20">
        <f t="shared" si="3"/>
        <v>900</v>
      </c>
    </row>
    <row r="65" spans="2:16">
      <c r="G65" s="15"/>
      <c r="I65" s="15"/>
      <c r="J65" s="19"/>
      <c r="K65" s="20">
        <f t="shared" si="0"/>
        <v>7</v>
      </c>
      <c r="M65" s="15"/>
      <c r="N65" s="10"/>
      <c r="O65" s="10"/>
      <c r="P65" s="20">
        <f t="shared" si="3"/>
        <v>900</v>
      </c>
    </row>
    <row r="66" spans="2:16">
      <c r="B66" s="2" t="s">
        <v>27</v>
      </c>
      <c r="C66" s="30">
        <f>Février!E77</f>
        <v>100</v>
      </c>
      <c r="D66" s="29"/>
      <c r="G66" s="15"/>
      <c r="I66" s="15"/>
      <c r="J66" s="19"/>
      <c r="K66" s="20">
        <f t="shared" si="0"/>
        <v>7</v>
      </c>
      <c r="M66" s="15"/>
      <c r="N66" s="10"/>
      <c r="O66" s="10"/>
      <c r="P66" s="20">
        <f t="shared" si="3"/>
        <v>900</v>
      </c>
    </row>
    <row r="67" spans="2:16">
      <c r="B67" s="2" t="s">
        <v>1</v>
      </c>
      <c r="C67" s="2" t="s">
        <v>20</v>
      </c>
      <c r="D67" s="2" t="s">
        <v>2</v>
      </c>
      <c r="E67" s="2" t="s">
        <v>21</v>
      </c>
      <c r="G67" s="15"/>
      <c r="I67" s="15"/>
      <c r="J67" s="19"/>
      <c r="K67" s="20">
        <f t="shared" si="0"/>
        <v>7</v>
      </c>
      <c r="M67" s="15"/>
      <c r="N67" s="10"/>
      <c r="O67" s="10"/>
      <c r="P67" s="20">
        <f t="shared" si="3"/>
        <v>900</v>
      </c>
    </row>
    <row r="68" spans="2:16">
      <c r="B68" s="14"/>
      <c r="C68" s="8"/>
      <c r="D68" s="18"/>
      <c r="E68" s="38">
        <f>C66+D68</f>
        <v>100</v>
      </c>
      <c r="G68" s="15"/>
      <c r="I68" s="15"/>
      <c r="J68" s="19"/>
      <c r="K68" s="20">
        <f t="shared" si="0"/>
        <v>7</v>
      </c>
      <c r="M68" s="15"/>
      <c r="N68" s="10"/>
      <c r="O68" s="10"/>
      <c r="P68" s="20">
        <f t="shared" si="3"/>
        <v>900</v>
      </c>
    </row>
    <row r="69" spans="2:16">
      <c r="B69" s="15"/>
      <c r="C69" s="10"/>
      <c r="D69" s="20"/>
      <c r="E69" s="39">
        <f>E68+D69</f>
        <v>100</v>
      </c>
      <c r="G69" s="15"/>
      <c r="I69" s="15"/>
      <c r="J69" s="19"/>
      <c r="K69" s="20">
        <f t="shared" si="0"/>
        <v>7</v>
      </c>
      <c r="M69" s="15"/>
      <c r="N69" s="10"/>
      <c r="O69" s="10"/>
      <c r="P69" s="20">
        <f t="shared" si="3"/>
        <v>900</v>
      </c>
    </row>
    <row r="70" spans="2:16">
      <c r="B70" s="15"/>
      <c r="C70" s="10"/>
      <c r="D70" s="20"/>
      <c r="E70" s="39">
        <f>E69+D70</f>
        <v>100</v>
      </c>
      <c r="G70" s="15"/>
      <c r="I70" s="15"/>
      <c r="J70" s="19"/>
      <c r="K70" s="20">
        <f t="shared" si="0"/>
        <v>7</v>
      </c>
      <c r="M70" s="15"/>
      <c r="N70" s="10"/>
      <c r="O70" s="10"/>
      <c r="P70" s="20">
        <f t="shared" si="3"/>
        <v>900</v>
      </c>
    </row>
    <row r="71" spans="2:16">
      <c r="B71" s="15"/>
      <c r="C71" s="10"/>
      <c r="D71" s="20"/>
      <c r="E71" s="39">
        <f t="shared" ref="E71:E76" si="4">E70+D71</f>
        <v>100</v>
      </c>
      <c r="G71" s="15"/>
      <c r="I71" s="15"/>
      <c r="J71" s="19"/>
      <c r="K71" s="20">
        <f t="shared" ref="K71:K134" si="5">K70+J71</f>
        <v>7</v>
      </c>
      <c r="M71" s="15"/>
      <c r="N71" s="10"/>
      <c r="O71" s="10"/>
      <c r="P71" s="20">
        <f t="shared" si="3"/>
        <v>900</v>
      </c>
    </row>
    <row r="72" spans="2:16">
      <c r="B72" s="15"/>
      <c r="C72" s="10"/>
      <c r="D72" s="20"/>
      <c r="E72" s="39">
        <f t="shared" si="4"/>
        <v>100</v>
      </c>
      <c r="G72" s="15"/>
      <c r="I72" s="15"/>
      <c r="J72" s="19"/>
      <c r="K72" s="20">
        <f t="shared" si="5"/>
        <v>7</v>
      </c>
      <c r="M72" s="15"/>
      <c r="N72" s="10"/>
      <c r="O72" s="10"/>
      <c r="P72" s="20">
        <f t="shared" si="3"/>
        <v>900</v>
      </c>
    </row>
    <row r="73" spans="2:16">
      <c r="B73" s="15"/>
      <c r="C73" s="10"/>
      <c r="D73" s="20"/>
      <c r="E73" s="39">
        <f t="shared" si="4"/>
        <v>100</v>
      </c>
      <c r="G73" s="15"/>
      <c r="I73" s="15"/>
      <c r="J73" s="19"/>
      <c r="K73" s="20">
        <f t="shared" si="5"/>
        <v>7</v>
      </c>
      <c r="M73" s="15"/>
      <c r="N73" s="10"/>
      <c r="O73" s="10"/>
      <c r="P73" s="20">
        <f t="shared" si="3"/>
        <v>900</v>
      </c>
    </row>
    <row r="74" spans="2:16">
      <c r="B74" s="15"/>
      <c r="C74" s="10"/>
      <c r="D74" s="20"/>
      <c r="E74" s="39">
        <f t="shared" si="4"/>
        <v>100</v>
      </c>
      <c r="G74" s="15"/>
      <c r="I74" s="15"/>
      <c r="J74" s="19"/>
      <c r="K74" s="20">
        <f t="shared" si="5"/>
        <v>7</v>
      </c>
      <c r="M74" s="15"/>
      <c r="N74" s="10"/>
      <c r="O74" s="10"/>
      <c r="P74" s="20">
        <f t="shared" si="3"/>
        <v>900</v>
      </c>
    </row>
    <row r="75" spans="2:16">
      <c r="B75" s="15"/>
      <c r="C75" s="10"/>
      <c r="D75" s="20"/>
      <c r="E75" s="39">
        <f t="shared" si="4"/>
        <v>100</v>
      </c>
      <c r="G75" s="15"/>
      <c r="I75" s="15"/>
      <c r="J75" s="19"/>
      <c r="K75" s="20">
        <f t="shared" si="5"/>
        <v>7</v>
      </c>
      <c r="M75" s="15"/>
      <c r="N75" s="10"/>
      <c r="O75" s="10"/>
      <c r="P75" s="20">
        <f t="shared" si="3"/>
        <v>900</v>
      </c>
    </row>
    <row r="76" spans="2:16">
      <c r="B76" s="15"/>
      <c r="C76" s="10"/>
      <c r="D76" s="20"/>
      <c r="E76" s="39">
        <f t="shared" si="4"/>
        <v>100</v>
      </c>
      <c r="G76" s="15"/>
      <c r="I76" s="15"/>
      <c r="J76" s="19"/>
      <c r="K76" s="20">
        <f t="shared" si="5"/>
        <v>7</v>
      </c>
      <c r="M76" s="15"/>
      <c r="N76" s="10"/>
      <c r="O76" s="10"/>
      <c r="P76" s="20">
        <f t="shared" si="3"/>
        <v>900</v>
      </c>
    </row>
    <row r="77" spans="2:16">
      <c r="B77" s="33" t="s">
        <v>25</v>
      </c>
      <c r="C77" s="28">
        <f>SUM(D68:D76)</f>
        <v>0</v>
      </c>
      <c r="D77" s="33" t="s">
        <v>26</v>
      </c>
      <c r="E77" s="28">
        <f>E76</f>
        <v>100</v>
      </c>
      <c r="G77" s="15"/>
      <c r="I77" s="15"/>
      <c r="J77" s="19"/>
      <c r="K77" s="20">
        <f t="shared" si="5"/>
        <v>7</v>
      </c>
      <c r="M77" s="15"/>
      <c r="N77" s="10"/>
      <c r="O77" s="10"/>
      <c r="P77" s="20">
        <f t="shared" si="3"/>
        <v>900</v>
      </c>
    </row>
    <row r="78" spans="2:16">
      <c r="G78" s="15"/>
      <c r="I78" s="15"/>
      <c r="J78" s="19"/>
      <c r="K78" s="20">
        <f t="shared" si="5"/>
        <v>7</v>
      </c>
      <c r="M78" s="15"/>
      <c r="N78" s="10"/>
      <c r="O78" s="10"/>
      <c r="P78" s="20">
        <f t="shared" si="3"/>
        <v>900</v>
      </c>
    </row>
    <row r="79" spans="2:16">
      <c r="B79" s="2" t="s">
        <v>28</v>
      </c>
      <c r="C79" s="30">
        <f>Février!E90</f>
        <v>100</v>
      </c>
      <c r="D79" s="29"/>
      <c r="G79" s="15"/>
      <c r="I79" s="15"/>
      <c r="J79" s="19"/>
      <c r="K79" s="20">
        <f t="shared" si="5"/>
        <v>7</v>
      </c>
      <c r="M79" s="15"/>
      <c r="N79" s="10"/>
      <c r="O79" s="10"/>
      <c r="P79" s="20">
        <f t="shared" si="3"/>
        <v>900</v>
      </c>
    </row>
    <row r="80" spans="2:16">
      <c r="B80" s="2" t="s">
        <v>1</v>
      </c>
      <c r="C80" s="2" t="s">
        <v>20</v>
      </c>
      <c r="D80" s="2" t="s">
        <v>2</v>
      </c>
      <c r="E80" s="2" t="s">
        <v>21</v>
      </c>
      <c r="G80" s="15"/>
      <c r="I80" s="15"/>
      <c r="J80" s="19"/>
      <c r="K80" s="20">
        <f t="shared" si="5"/>
        <v>7</v>
      </c>
      <c r="M80" s="15"/>
      <c r="N80" s="10"/>
      <c r="O80" s="10"/>
      <c r="P80" s="20">
        <f t="shared" si="3"/>
        <v>900</v>
      </c>
    </row>
    <row r="81" spans="2:16">
      <c r="B81" s="14"/>
      <c r="C81" s="8"/>
      <c r="D81" s="18"/>
      <c r="E81" s="38">
        <f>C79+D81</f>
        <v>100</v>
      </c>
      <c r="G81" s="15"/>
      <c r="I81" s="15"/>
      <c r="J81" s="19"/>
      <c r="K81" s="20">
        <f t="shared" si="5"/>
        <v>7</v>
      </c>
      <c r="M81" s="15"/>
      <c r="N81" s="10"/>
      <c r="O81" s="10"/>
      <c r="P81" s="20">
        <f t="shared" si="3"/>
        <v>900</v>
      </c>
    </row>
    <row r="82" spans="2:16">
      <c r="B82" s="15"/>
      <c r="C82" s="10"/>
      <c r="D82" s="20"/>
      <c r="E82" s="39">
        <f>E81+D82</f>
        <v>100</v>
      </c>
      <c r="G82" s="15"/>
      <c r="I82" s="15"/>
      <c r="J82" s="19"/>
      <c r="K82" s="20">
        <f t="shared" si="5"/>
        <v>7</v>
      </c>
      <c r="M82" s="15"/>
      <c r="N82" s="10"/>
      <c r="O82" s="10"/>
      <c r="P82" s="20">
        <f t="shared" si="3"/>
        <v>900</v>
      </c>
    </row>
    <row r="83" spans="2:16">
      <c r="B83" s="15"/>
      <c r="C83" s="10"/>
      <c r="D83" s="20"/>
      <c r="E83" s="39">
        <f>E82+D83</f>
        <v>100</v>
      </c>
      <c r="G83" s="15"/>
      <c r="I83" s="15"/>
      <c r="J83" s="19"/>
      <c r="K83" s="20">
        <f t="shared" si="5"/>
        <v>7</v>
      </c>
      <c r="M83" s="15"/>
      <c r="N83" s="10"/>
      <c r="O83" s="10"/>
      <c r="P83" s="20">
        <f t="shared" si="3"/>
        <v>900</v>
      </c>
    </row>
    <row r="84" spans="2:16">
      <c r="B84" s="15"/>
      <c r="C84" s="10"/>
      <c r="D84" s="20"/>
      <c r="E84" s="39">
        <f t="shared" ref="E84:E89" si="6">E83+D84</f>
        <v>100</v>
      </c>
      <c r="G84" s="15"/>
      <c r="I84" s="15"/>
      <c r="J84" s="19"/>
      <c r="K84" s="20">
        <f t="shared" si="5"/>
        <v>7</v>
      </c>
      <c r="M84" s="15"/>
      <c r="N84" s="10"/>
      <c r="O84" s="10"/>
      <c r="P84" s="20">
        <f t="shared" si="3"/>
        <v>900</v>
      </c>
    </row>
    <row r="85" spans="2:16">
      <c r="B85" s="15"/>
      <c r="C85" s="10"/>
      <c r="D85" s="20"/>
      <c r="E85" s="39">
        <f t="shared" si="6"/>
        <v>100</v>
      </c>
      <c r="G85" s="15"/>
      <c r="I85" s="15"/>
      <c r="J85" s="19"/>
      <c r="K85" s="20">
        <f t="shared" si="5"/>
        <v>7</v>
      </c>
      <c r="M85" s="15"/>
      <c r="N85" s="10"/>
      <c r="O85" s="10"/>
      <c r="P85" s="20">
        <f t="shared" si="3"/>
        <v>900</v>
      </c>
    </row>
    <row r="86" spans="2:16">
      <c r="B86" s="15"/>
      <c r="C86" s="10"/>
      <c r="D86" s="20"/>
      <c r="E86" s="39">
        <f t="shared" si="6"/>
        <v>100</v>
      </c>
      <c r="G86" s="15"/>
      <c r="I86" s="15"/>
      <c r="J86" s="19"/>
      <c r="K86" s="20">
        <f t="shared" si="5"/>
        <v>7</v>
      </c>
      <c r="M86" s="15"/>
      <c r="N86" s="10"/>
      <c r="O86" s="10"/>
      <c r="P86" s="20">
        <f t="shared" si="3"/>
        <v>900</v>
      </c>
    </row>
    <row r="87" spans="2:16">
      <c r="B87" s="15"/>
      <c r="C87" s="10"/>
      <c r="D87" s="20"/>
      <c r="E87" s="39">
        <f t="shared" si="6"/>
        <v>100</v>
      </c>
      <c r="G87" s="15"/>
      <c r="I87" s="15"/>
      <c r="J87" s="19"/>
      <c r="K87" s="20">
        <f t="shared" si="5"/>
        <v>7</v>
      </c>
      <c r="M87" s="15"/>
      <c r="N87" s="10"/>
      <c r="O87" s="10"/>
      <c r="P87" s="20">
        <f t="shared" si="3"/>
        <v>900</v>
      </c>
    </row>
    <row r="88" spans="2:16">
      <c r="B88" s="15"/>
      <c r="C88" s="10"/>
      <c r="D88" s="20"/>
      <c r="E88" s="39">
        <f t="shared" si="6"/>
        <v>100</v>
      </c>
      <c r="G88" s="15"/>
      <c r="I88" s="15"/>
      <c r="J88" s="19"/>
      <c r="K88" s="20">
        <f t="shared" si="5"/>
        <v>7</v>
      </c>
      <c r="M88" s="15"/>
      <c r="N88" s="10"/>
      <c r="O88" s="10"/>
      <c r="P88" s="20">
        <f t="shared" si="3"/>
        <v>900</v>
      </c>
    </row>
    <row r="89" spans="2:16">
      <c r="B89" s="15"/>
      <c r="C89" s="10"/>
      <c r="D89" s="20"/>
      <c r="E89" s="39">
        <f t="shared" si="6"/>
        <v>100</v>
      </c>
      <c r="G89" s="15"/>
      <c r="I89" s="15"/>
      <c r="J89" s="19"/>
      <c r="K89" s="20">
        <f t="shared" si="5"/>
        <v>7</v>
      </c>
      <c r="M89" s="15"/>
      <c r="N89" s="10"/>
      <c r="O89" s="10"/>
      <c r="P89" s="20">
        <f t="shared" si="3"/>
        <v>900</v>
      </c>
    </row>
    <row r="90" spans="2:16">
      <c r="B90" s="33" t="s">
        <v>25</v>
      </c>
      <c r="C90" s="28">
        <f>SUM(D81:D89)</f>
        <v>0</v>
      </c>
      <c r="D90" s="33" t="s">
        <v>26</v>
      </c>
      <c r="E90" s="28">
        <f>E89</f>
        <v>100</v>
      </c>
      <c r="G90" s="15"/>
      <c r="I90" s="15"/>
      <c r="J90" s="19"/>
      <c r="K90" s="20">
        <f t="shared" si="5"/>
        <v>7</v>
      </c>
      <c r="M90" s="15"/>
      <c r="N90" s="10"/>
      <c r="O90" s="10"/>
      <c r="P90" s="20">
        <f t="shared" si="3"/>
        <v>900</v>
      </c>
    </row>
    <row r="91" spans="2:16">
      <c r="G91" s="15"/>
      <c r="I91" s="15"/>
      <c r="J91" s="19"/>
      <c r="K91" s="20">
        <f t="shared" si="5"/>
        <v>7</v>
      </c>
      <c r="M91" s="15"/>
      <c r="N91" s="10"/>
      <c r="O91" s="10"/>
      <c r="P91" s="20">
        <f t="shared" si="3"/>
        <v>900</v>
      </c>
    </row>
    <row r="92" spans="2:16">
      <c r="B92" s="2" t="s">
        <v>29</v>
      </c>
      <c r="C92" s="30">
        <f>Février!E103</f>
        <v>100</v>
      </c>
      <c r="D92" s="29"/>
      <c r="G92" s="15"/>
      <c r="I92" s="15"/>
      <c r="J92" s="19"/>
      <c r="K92" s="20">
        <f t="shared" si="5"/>
        <v>7</v>
      </c>
      <c r="M92" s="15"/>
      <c r="N92" s="10"/>
      <c r="O92" s="10"/>
      <c r="P92" s="20">
        <f t="shared" si="3"/>
        <v>900</v>
      </c>
    </row>
    <row r="93" spans="2:16">
      <c r="B93" s="2" t="s">
        <v>1</v>
      </c>
      <c r="C93" s="2" t="s">
        <v>20</v>
      </c>
      <c r="D93" s="2" t="s">
        <v>2</v>
      </c>
      <c r="E93" s="2" t="s">
        <v>21</v>
      </c>
      <c r="G93" s="15"/>
      <c r="I93" s="15"/>
      <c r="J93" s="19"/>
      <c r="K93" s="20">
        <f t="shared" si="5"/>
        <v>7</v>
      </c>
      <c r="M93" s="15"/>
      <c r="N93" s="10"/>
      <c r="O93" s="10"/>
      <c r="P93" s="20">
        <f t="shared" si="3"/>
        <v>900</v>
      </c>
    </row>
    <row r="94" spans="2:16">
      <c r="B94" s="14"/>
      <c r="C94" s="8"/>
      <c r="D94" s="18"/>
      <c r="E94" s="38">
        <f>C92+D94</f>
        <v>100</v>
      </c>
      <c r="G94" s="15"/>
      <c r="I94" s="15"/>
      <c r="J94" s="19"/>
      <c r="K94" s="20">
        <f t="shared" si="5"/>
        <v>7</v>
      </c>
      <c r="M94" s="15"/>
      <c r="N94" s="10"/>
      <c r="O94" s="10"/>
      <c r="P94" s="20">
        <f t="shared" si="3"/>
        <v>900</v>
      </c>
    </row>
    <row r="95" spans="2:16">
      <c r="B95" s="15"/>
      <c r="C95" s="10"/>
      <c r="D95" s="20"/>
      <c r="E95" s="39">
        <f>E94+D95</f>
        <v>100</v>
      </c>
      <c r="G95" s="15"/>
      <c r="I95" s="15"/>
      <c r="J95" s="19"/>
      <c r="K95" s="20">
        <f t="shared" si="5"/>
        <v>7</v>
      </c>
      <c r="M95" s="15"/>
      <c r="N95" s="10"/>
      <c r="O95" s="10"/>
      <c r="P95" s="20">
        <f t="shared" si="3"/>
        <v>900</v>
      </c>
    </row>
    <row r="96" spans="2:16">
      <c r="B96" s="15"/>
      <c r="C96" s="10"/>
      <c r="D96" s="20"/>
      <c r="E96" s="39">
        <f>E95+D96</f>
        <v>100</v>
      </c>
      <c r="G96" s="15"/>
      <c r="I96" s="15"/>
      <c r="J96" s="19"/>
      <c r="K96" s="20">
        <f t="shared" si="5"/>
        <v>7</v>
      </c>
      <c r="M96" s="15"/>
      <c r="N96" s="10"/>
      <c r="O96" s="10"/>
      <c r="P96" s="20">
        <f t="shared" si="3"/>
        <v>900</v>
      </c>
    </row>
    <row r="97" spans="2:16">
      <c r="B97" s="15"/>
      <c r="C97" s="10"/>
      <c r="D97" s="20"/>
      <c r="E97" s="39">
        <f t="shared" ref="E97:E102" si="7">E96+D97</f>
        <v>100</v>
      </c>
      <c r="G97" s="15"/>
      <c r="I97" s="15"/>
      <c r="J97" s="19"/>
      <c r="K97" s="20">
        <f t="shared" si="5"/>
        <v>7</v>
      </c>
      <c r="M97" s="15"/>
      <c r="N97" s="10"/>
      <c r="O97" s="10"/>
      <c r="P97" s="20">
        <f t="shared" si="3"/>
        <v>900</v>
      </c>
    </row>
    <row r="98" spans="2:16">
      <c r="B98" s="15"/>
      <c r="C98" s="10"/>
      <c r="D98" s="20"/>
      <c r="E98" s="39">
        <f t="shared" si="7"/>
        <v>100</v>
      </c>
      <c r="G98" s="15"/>
      <c r="I98" s="15"/>
      <c r="J98" s="19"/>
      <c r="K98" s="20">
        <f t="shared" si="5"/>
        <v>7</v>
      </c>
      <c r="M98" s="15"/>
      <c r="N98" s="10"/>
      <c r="O98" s="10"/>
      <c r="P98" s="20">
        <f t="shared" si="3"/>
        <v>900</v>
      </c>
    </row>
    <row r="99" spans="2:16">
      <c r="B99" s="15"/>
      <c r="C99" s="10"/>
      <c r="D99" s="20"/>
      <c r="E99" s="39">
        <f t="shared" si="7"/>
        <v>100</v>
      </c>
      <c r="G99" s="15"/>
      <c r="I99" s="15"/>
      <c r="J99" s="19"/>
      <c r="K99" s="20">
        <f t="shared" si="5"/>
        <v>7</v>
      </c>
      <c r="M99" s="15"/>
      <c r="N99" s="10"/>
      <c r="O99" s="10"/>
      <c r="P99" s="20">
        <f t="shared" si="3"/>
        <v>900</v>
      </c>
    </row>
    <row r="100" spans="2:16">
      <c r="B100" s="15"/>
      <c r="C100" s="10"/>
      <c r="D100" s="20"/>
      <c r="E100" s="39">
        <f t="shared" si="7"/>
        <v>100</v>
      </c>
      <c r="G100" s="15"/>
      <c r="I100" s="15"/>
      <c r="J100" s="19"/>
      <c r="K100" s="20">
        <f t="shared" si="5"/>
        <v>7</v>
      </c>
      <c r="M100" s="15"/>
      <c r="N100" s="10"/>
      <c r="O100" s="10"/>
      <c r="P100" s="20">
        <f t="shared" si="3"/>
        <v>900</v>
      </c>
    </row>
    <row r="101" spans="2:16">
      <c r="B101" s="15"/>
      <c r="C101" s="10"/>
      <c r="D101" s="20"/>
      <c r="E101" s="39">
        <f t="shared" si="7"/>
        <v>100</v>
      </c>
      <c r="G101" s="15"/>
      <c r="I101" s="15"/>
      <c r="J101" s="19"/>
      <c r="K101" s="20">
        <f t="shared" si="5"/>
        <v>7</v>
      </c>
      <c r="M101" s="15"/>
      <c r="N101" s="10"/>
      <c r="O101" s="10"/>
      <c r="P101" s="20">
        <f t="shared" si="3"/>
        <v>900</v>
      </c>
    </row>
    <row r="102" spans="2:16">
      <c r="B102" s="15"/>
      <c r="C102" s="10"/>
      <c r="D102" s="20"/>
      <c r="E102" s="39">
        <f t="shared" si="7"/>
        <v>100</v>
      </c>
      <c r="G102" s="15"/>
      <c r="I102" s="15"/>
      <c r="J102" s="19"/>
      <c r="K102" s="20">
        <f t="shared" si="5"/>
        <v>7</v>
      </c>
      <c r="M102" s="15"/>
      <c r="N102" s="10"/>
      <c r="O102" s="10"/>
      <c r="P102" s="20">
        <f t="shared" si="3"/>
        <v>900</v>
      </c>
    </row>
    <row r="103" spans="2:16">
      <c r="B103" s="33" t="s">
        <v>25</v>
      </c>
      <c r="C103" s="28">
        <f>SUM(D94:D102)</f>
        <v>0</v>
      </c>
      <c r="D103" s="33" t="s">
        <v>26</v>
      </c>
      <c r="E103" s="28">
        <f>E102</f>
        <v>100</v>
      </c>
      <c r="G103" s="15"/>
      <c r="I103" s="15"/>
      <c r="J103" s="19"/>
      <c r="K103" s="20">
        <f t="shared" si="5"/>
        <v>7</v>
      </c>
      <c r="M103" s="15"/>
      <c r="N103" s="10"/>
      <c r="O103" s="10"/>
      <c r="P103" s="20">
        <f t="shared" si="3"/>
        <v>900</v>
      </c>
    </row>
    <row r="104" spans="2:16">
      <c r="G104" s="15"/>
      <c r="I104" s="15"/>
      <c r="J104" s="19"/>
      <c r="K104" s="20">
        <f t="shared" si="5"/>
        <v>7</v>
      </c>
      <c r="M104" s="15"/>
      <c r="N104" s="10"/>
      <c r="O104" s="10"/>
      <c r="P104" s="20">
        <f t="shared" si="3"/>
        <v>900</v>
      </c>
    </row>
    <row r="105" spans="2:16">
      <c r="G105" s="15"/>
      <c r="I105" s="15"/>
      <c r="J105" s="19"/>
      <c r="K105" s="20">
        <f t="shared" si="5"/>
        <v>7</v>
      </c>
      <c r="M105" s="15"/>
      <c r="N105" s="10"/>
      <c r="O105" s="10"/>
      <c r="P105" s="20">
        <f t="shared" si="3"/>
        <v>900</v>
      </c>
    </row>
    <row r="106" spans="2:16">
      <c r="G106" s="15"/>
      <c r="I106" s="15"/>
      <c r="J106" s="19"/>
      <c r="K106" s="20">
        <f t="shared" si="5"/>
        <v>7</v>
      </c>
      <c r="M106" s="33" t="s">
        <v>25</v>
      </c>
      <c r="N106" s="28">
        <f>SUM(O57:O105)</f>
        <v>0</v>
      </c>
      <c r="O106" s="33" t="s">
        <v>26</v>
      </c>
      <c r="P106" s="28">
        <f>P105</f>
        <v>900</v>
      </c>
    </row>
    <row r="107" spans="2:16">
      <c r="G107" s="15"/>
      <c r="I107" s="15"/>
      <c r="J107" s="19"/>
      <c r="K107" s="20">
        <f t="shared" si="5"/>
        <v>7</v>
      </c>
    </row>
    <row r="108" spans="2:16">
      <c r="G108" s="15"/>
      <c r="I108" s="15"/>
      <c r="J108" s="19"/>
      <c r="K108" s="20">
        <f t="shared" si="5"/>
        <v>7</v>
      </c>
      <c r="M108" s="3" t="s">
        <v>10</v>
      </c>
      <c r="N108" s="28">
        <f>C44+D44</f>
        <v>300</v>
      </c>
    </row>
    <row r="109" spans="2:16">
      <c r="G109" s="15"/>
      <c r="I109" s="15"/>
      <c r="J109" s="19"/>
      <c r="K109" s="20">
        <f t="shared" si="5"/>
        <v>7</v>
      </c>
      <c r="M109" s="21" t="s">
        <v>1</v>
      </c>
      <c r="N109" s="21" t="s">
        <v>20</v>
      </c>
      <c r="O109" s="2" t="s">
        <v>2</v>
      </c>
      <c r="P109" s="2" t="s">
        <v>21</v>
      </c>
    </row>
    <row r="110" spans="2:16">
      <c r="G110" s="15"/>
      <c r="I110" s="15"/>
      <c r="J110" s="19"/>
      <c r="K110" s="20">
        <f t="shared" si="5"/>
        <v>7</v>
      </c>
      <c r="M110" s="14"/>
      <c r="N110" s="8"/>
      <c r="O110" s="8"/>
      <c r="P110" s="18">
        <f>N108+O110</f>
        <v>300</v>
      </c>
    </row>
    <row r="111" spans="2:16">
      <c r="G111" s="15"/>
      <c r="I111" s="15"/>
      <c r="J111" s="19"/>
      <c r="K111" s="20">
        <f t="shared" si="5"/>
        <v>7</v>
      </c>
      <c r="M111" s="15"/>
      <c r="N111" s="10"/>
      <c r="O111" s="10"/>
      <c r="P111" s="20">
        <f>P110+O111</f>
        <v>300</v>
      </c>
    </row>
    <row r="112" spans="2:16">
      <c r="G112" s="15"/>
      <c r="I112" s="15"/>
      <c r="J112" s="19"/>
      <c r="K112" s="20">
        <f t="shared" si="5"/>
        <v>7</v>
      </c>
      <c r="M112" s="15"/>
      <c r="N112" s="10"/>
      <c r="O112" s="10"/>
      <c r="P112" s="20">
        <f>P111+O112</f>
        <v>300</v>
      </c>
    </row>
    <row r="113" spans="7:16">
      <c r="G113" s="15"/>
      <c r="I113" s="15"/>
      <c r="J113" s="19"/>
      <c r="K113" s="20">
        <f t="shared" si="5"/>
        <v>7</v>
      </c>
      <c r="M113" s="15"/>
      <c r="N113" s="10"/>
      <c r="O113" s="10"/>
      <c r="P113" s="20">
        <f t="shared" ref="P113:P128" si="8">P112+O113</f>
        <v>300</v>
      </c>
    </row>
    <row r="114" spans="7:16">
      <c r="G114" s="15"/>
      <c r="I114" s="15"/>
      <c r="J114" s="19"/>
      <c r="K114" s="20">
        <f t="shared" si="5"/>
        <v>7</v>
      </c>
      <c r="M114" s="15"/>
      <c r="N114" s="10"/>
      <c r="O114" s="10"/>
      <c r="P114" s="20">
        <f t="shared" si="8"/>
        <v>300</v>
      </c>
    </row>
    <row r="115" spans="7:16">
      <c r="G115" s="15"/>
      <c r="I115" s="15"/>
      <c r="J115" s="19"/>
      <c r="K115" s="20">
        <f t="shared" si="5"/>
        <v>7</v>
      </c>
      <c r="M115" s="15"/>
      <c r="N115" s="10"/>
      <c r="O115" s="10"/>
      <c r="P115" s="20">
        <f t="shared" si="8"/>
        <v>300</v>
      </c>
    </row>
    <row r="116" spans="7:16">
      <c r="G116" s="15"/>
      <c r="I116" s="15"/>
      <c r="J116" s="19"/>
      <c r="K116" s="20">
        <f t="shared" si="5"/>
        <v>7</v>
      </c>
      <c r="M116" s="15"/>
      <c r="N116" s="10"/>
      <c r="O116" s="10"/>
      <c r="P116" s="20">
        <f t="shared" si="8"/>
        <v>300</v>
      </c>
    </row>
    <row r="117" spans="7:16">
      <c r="G117" s="15"/>
      <c r="I117" s="15"/>
      <c r="J117" s="19"/>
      <c r="K117" s="20">
        <f t="shared" si="5"/>
        <v>7</v>
      </c>
      <c r="M117" s="15"/>
      <c r="N117" s="10"/>
      <c r="O117" s="10"/>
      <c r="P117" s="20">
        <f t="shared" si="8"/>
        <v>300</v>
      </c>
    </row>
    <row r="118" spans="7:16">
      <c r="G118" s="15"/>
      <c r="I118" s="15"/>
      <c r="J118" s="19"/>
      <c r="K118" s="20">
        <f t="shared" si="5"/>
        <v>7</v>
      </c>
      <c r="M118" s="15"/>
      <c r="N118" s="10"/>
      <c r="O118" s="10"/>
      <c r="P118" s="20">
        <f t="shared" si="8"/>
        <v>300</v>
      </c>
    </row>
    <row r="119" spans="7:16">
      <c r="G119" s="15"/>
      <c r="I119" s="15"/>
      <c r="J119" s="19"/>
      <c r="K119" s="20">
        <f t="shared" si="5"/>
        <v>7</v>
      </c>
      <c r="M119" s="15"/>
      <c r="N119" s="10"/>
      <c r="O119" s="10"/>
      <c r="P119" s="20">
        <f t="shared" si="8"/>
        <v>300</v>
      </c>
    </row>
    <row r="120" spans="7:16">
      <c r="G120" s="15"/>
      <c r="I120" s="15"/>
      <c r="J120" s="19"/>
      <c r="K120" s="20">
        <f t="shared" si="5"/>
        <v>7</v>
      </c>
      <c r="M120" s="15"/>
      <c r="N120" s="10"/>
      <c r="O120" s="10"/>
      <c r="P120" s="20">
        <f t="shared" si="8"/>
        <v>300</v>
      </c>
    </row>
    <row r="121" spans="7:16">
      <c r="G121" s="15"/>
      <c r="I121" s="15"/>
      <c r="J121" s="19"/>
      <c r="K121" s="20">
        <f t="shared" si="5"/>
        <v>7</v>
      </c>
      <c r="M121" s="15"/>
      <c r="N121" s="10"/>
      <c r="O121" s="10"/>
      <c r="P121" s="20">
        <f t="shared" si="8"/>
        <v>300</v>
      </c>
    </row>
    <row r="122" spans="7:16">
      <c r="G122" s="15"/>
      <c r="I122" s="15"/>
      <c r="J122" s="19"/>
      <c r="K122" s="20">
        <f t="shared" si="5"/>
        <v>7</v>
      </c>
      <c r="M122" s="15"/>
      <c r="N122" s="10"/>
      <c r="O122" s="10"/>
      <c r="P122" s="20">
        <f t="shared" si="8"/>
        <v>300</v>
      </c>
    </row>
    <row r="123" spans="7:16">
      <c r="G123" s="15"/>
      <c r="I123" s="15"/>
      <c r="J123" s="19"/>
      <c r="K123" s="20">
        <f t="shared" si="5"/>
        <v>7</v>
      </c>
      <c r="M123" s="15"/>
      <c r="N123" s="10"/>
      <c r="O123" s="10"/>
      <c r="P123" s="20">
        <f t="shared" si="8"/>
        <v>300</v>
      </c>
    </row>
    <row r="124" spans="7:16">
      <c r="G124" s="15"/>
      <c r="I124" s="15"/>
      <c r="J124" s="19"/>
      <c r="K124" s="20">
        <f t="shared" si="5"/>
        <v>7</v>
      </c>
      <c r="M124" s="15"/>
      <c r="N124" s="10"/>
      <c r="O124" s="10"/>
      <c r="P124" s="20">
        <f t="shared" si="8"/>
        <v>300</v>
      </c>
    </row>
    <row r="125" spans="7:16">
      <c r="G125" s="15"/>
      <c r="I125" s="15"/>
      <c r="J125" s="19"/>
      <c r="K125" s="20">
        <f t="shared" si="5"/>
        <v>7</v>
      </c>
      <c r="M125" s="15"/>
      <c r="N125" s="10"/>
      <c r="O125" s="10"/>
      <c r="P125" s="20">
        <f t="shared" si="8"/>
        <v>300</v>
      </c>
    </row>
    <row r="126" spans="7:16">
      <c r="G126" s="15"/>
      <c r="I126" s="15"/>
      <c r="J126" s="19"/>
      <c r="K126" s="20">
        <f t="shared" si="5"/>
        <v>7</v>
      </c>
      <c r="M126" s="15"/>
      <c r="N126" s="10"/>
      <c r="O126" s="10"/>
      <c r="P126" s="20">
        <f t="shared" si="8"/>
        <v>300</v>
      </c>
    </row>
    <row r="127" spans="7:16">
      <c r="G127" s="15"/>
      <c r="I127" s="15"/>
      <c r="J127" s="19"/>
      <c r="K127" s="20">
        <f t="shared" si="5"/>
        <v>7</v>
      </c>
      <c r="M127" s="15"/>
      <c r="N127" s="10"/>
      <c r="O127" s="10"/>
      <c r="P127" s="20">
        <f t="shared" si="8"/>
        <v>300</v>
      </c>
    </row>
    <row r="128" spans="7:16">
      <c r="G128" s="15"/>
      <c r="I128" s="15"/>
      <c r="J128" s="19"/>
      <c r="K128" s="20">
        <f t="shared" si="5"/>
        <v>7</v>
      </c>
      <c r="M128" s="15"/>
      <c r="N128" s="10"/>
      <c r="O128" s="10"/>
      <c r="P128" s="20">
        <f t="shared" si="8"/>
        <v>300</v>
      </c>
    </row>
    <row r="129" spans="7:16">
      <c r="G129" s="15"/>
      <c r="I129" s="15"/>
      <c r="J129" s="19"/>
      <c r="K129" s="20">
        <f t="shared" si="5"/>
        <v>7</v>
      </c>
      <c r="M129" s="33" t="s">
        <v>25</v>
      </c>
      <c r="N129" s="28">
        <f>SUM(O110:O128)</f>
        <v>0</v>
      </c>
      <c r="O129" s="33" t="s">
        <v>26</v>
      </c>
      <c r="P129" s="28">
        <f>P128</f>
        <v>300</v>
      </c>
    </row>
    <row r="130" spans="7:16">
      <c r="G130" s="15"/>
      <c r="I130" s="15"/>
      <c r="J130" s="19"/>
      <c r="K130" s="20">
        <f t="shared" si="5"/>
        <v>7</v>
      </c>
    </row>
    <row r="131" spans="7:16">
      <c r="G131" s="15"/>
      <c r="I131" s="15"/>
      <c r="J131" s="19"/>
      <c r="K131" s="20">
        <f t="shared" si="5"/>
        <v>7</v>
      </c>
      <c r="M131" s="3" t="s">
        <v>9</v>
      </c>
      <c r="N131" s="28">
        <f>C43+D43</f>
        <v>150</v>
      </c>
    </row>
    <row r="132" spans="7:16">
      <c r="G132" s="15"/>
      <c r="I132" s="15"/>
      <c r="J132" s="19"/>
      <c r="K132" s="20">
        <f t="shared" si="5"/>
        <v>7</v>
      </c>
      <c r="M132" s="21" t="s">
        <v>1</v>
      </c>
      <c r="N132" s="21" t="s">
        <v>20</v>
      </c>
      <c r="O132" s="2" t="s">
        <v>2</v>
      </c>
      <c r="P132" s="2" t="s">
        <v>21</v>
      </c>
    </row>
    <row r="133" spans="7:16">
      <c r="G133" s="15"/>
      <c r="I133" s="15"/>
      <c r="J133" s="19"/>
      <c r="K133" s="20">
        <f t="shared" si="5"/>
        <v>7</v>
      </c>
      <c r="M133" s="14"/>
      <c r="N133" s="8"/>
      <c r="O133" s="8"/>
      <c r="P133" s="18">
        <f>N131+O133</f>
        <v>150</v>
      </c>
    </row>
    <row r="134" spans="7:16">
      <c r="G134" s="15"/>
      <c r="I134" s="15"/>
      <c r="J134" s="19"/>
      <c r="K134" s="20">
        <f t="shared" si="5"/>
        <v>7</v>
      </c>
      <c r="M134" s="15"/>
      <c r="N134" s="10"/>
      <c r="O134" s="10"/>
      <c r="P134" s="20">
        <f>P133+O134</f>
        <v>150</v>
      </c>
    </row>
    <row r="135" spans="7:16">
      <c r="G135" s="15"/>
      <c r="I135" s="15"/>
      <c r="J135" s="19"/>
      <c r="K135" s="20">
        <f t="shared" ref="K135:K152" si="9">K134+J135</f>
        <v>7</v>
      </c>
      <c r="M135" s="15"/>
      <c r="N135" s="10"/>
      <c r="O135" s="10"/>
      <c r="P135" s="20">
        <f>P134+O135</f>
        <v>150</v>
      </c>
    </row>
    <row r="136" spans="7:16">
      <c r="G136" s="15"/>
      <c r="I136" s="15"/>
      <c r="J136" s="19"/>
      <c r="K136" s="20">
        <f t="shared" si="9"/>
        <v>7</v>
      </c>
      <c r="M136" s="15"/>
      <c r="N136" s="10"/>
      <c r="O136" s="10"/>
      <c r="P136" s="20">
        <f t="shared" ref="P136:P152" si="10">P135+O136</f>
        <v>150</v>
      </c>
    </row>
    <row r="137" spans="7:16">
      <c r="G137" s="15"/>
      <c r="I137" s="15"/>
      <c r="J137" s="19"/>
      <c r="K137" s="20">
        <f t="shared" si="9"/>
        <v>7</v>
      </c>
      <c r="M137" s="15"/>
      <c r="N137" s="10"/>
      <c r="O137" s="10"/>
      <c r="P137" s="20">
        <f t="shared" si="10"/>
        <v>150</v>
      </c>
    </row>
    <row r="138" spans="7:16">
      <c r="G138" s="15"/>
      <c r="I138" s="15"/>
      <c r="J138" s="19"/>
      <c r="K138" s="20">
        <f t="shared" si="9"/>
        <v>7</v>
      </c>
      <c r="M138" s="15"/>
      <c r="N138" s="10"/>
      <c r="O138" s="10"/>
      <c r="P138" s="20">
        <f t="shared" si="10"/>
        <v>150</v>
      </c>
    </row>
    <row r="139" spans="7:16">
      <c r="G139" s="15"/>
      <c r="I139" s="15"/>
      <c r="J139" s="19"/>
      <c r="K139" s="20">
        <f t="shared" si="9"/>
        <v>7</v>
      </c>
      <c r="M139" s="15"/>
      <c r="N139" s="10"/>
      <c r="O139" s="10"/>
      <c r="P139" s="20">
        <f t="shared" si="10"/>
        <v>150</v>
      </c>
    </row>
    <row r="140" spans="7:16">
      <c r="G140" s="15"/>
      <c r="I140" s="15"/>
      <c r="J140" s="19"/>
      <c r="K140" s="20">
        <f t="shared" si="9"/>
        <v>7</v>
      </c>
      <c r="M140" s="15"/>
      <c r="N140" s="10"/>
      <c r="O140" s="10"/>
      <c r="P140" s="20">
        <f t="shared" si="10"/>
        <v>150</v>
      </c>
    </row>
    <row r="141" spans="7:16">
      <c r="G141" s="15"/>
      <c r="I141" s="15"/>
      <c r="J141" s="19"/>
      <c r="K141" s="20">
        <f t="shared" si="9"/>
        <v>7</v>
      </c>
      <c r="M141" s="15"/>
      <c r="N141" s="10"/>
      <c r="O141" s="10"/>
      <c r="P141" s="20">
        <f t="shared" si="10"/>
        <v>150</v>
      </c>
    </row>
    <row r="142" spans="7:16">
      <c r="G142" s="15"/>
      <c r="I142" s="15"/>
      <c r="J142" s="19"/>
      <c r="K142" s="20">
        <f t="shared" si="9"/>
        <v>7</v>
      </c>
      <c r="M142" s="15"/>
      <c r="N142" s="10"/>
      <c r="O142" s="10"/>
      <c r="P142" s="20">
        <f t="shared" si="10"/>
        <v>150</v>
      </c>
    </row>
    <row r="143" spans="7:16">
      <c r="G143" s="15"/>
      <c r="I143" s="15"/>
      <c r="J143" s="19"/>
      <c r="K143" s="20">
        <f t="shared" si="9"/>
        <v>7</v>
      </c>
      <c r="M143" s="15"/>
      <c r="N143" s="10"/>
      <c r="O143" s="10"/>
      <c r="P143" s="20">
        <f t="shared" si="10"/>
        <v>150</v>
      </c>
    </row>
    <row r="144" spans="7:16">
      <c r="G144" s="15"/>
      <c r="I144" s="15"/>
      <c r="J144" s="19"/>
      <c r="K144" s="20">
        <f t="shared" si="9"/>
        <v>7</v>
      </c>
      <c r="M144" s="15"/>
      <c r="N144" s="10"/>
      <c r="O144" s="10"/>
      <c r="P144" s="20">
        <f t="shared" si="10"/>
        <v>150</v>
      </c>
    </row>
    <row r="145" spans="7:16">
      <c r="G145" s="15"/>
      <c r="I145" s="15"/>
      <c r="J145" s="19"/>
      <c r="K145" s="20">
        <f t="shared" si="9"/>
        <v>7</v>
      </c>
      <c r="M145" s="15"/>
      <c r="N145" s="10"/>
      <c r="O145" s="10"/>
      <c r="P145" s="20">
        <f t="shared" si="10"/>
        <v>150</v>
      </c>
    </row>
    <row r="146" spans="7:16">
      <c r="G146" s="15"/>
      <c r="I146" s="15"/>
      <c r="J146" s="19"/>
      <c r="K146" s="20">
        <f t="shared" si="9"/>
        <v>7</v>
      </c>
      <c r="M146" s="15"/>
      <c r="N146" s="10"/>
      <c r="O146" s="10"/>
      <c r="P146" s="20">
        <f t="shared" si="10"/>
        <v>150</v>
      </c>
    </row>
    <row r="147" spans="7:16">
      <c r="G147" s="15"/>
      <c r="I147" s="15"/>
      <c r="J147" s="19"/>
      <c r="K147" s="20">
        <f t="shared" si="9"/>
        <v>7</v>
      </c>
      <c r="M147" s="15"/>
      <c r="N147" s="10"/>
      <c r="O147" s="10"/>
      <c r="P147" s="20">
        <f t="shared" si="10"/>
        <v>150</v>
      </c>
    </row>
    <row r="148" spans="7:16">
      <c r="G148" s="15"/>
      <c r="I148" s="15"/>
      <c r="J148" s="19"/>
      <c r="K148" s="20">
        <f t="shared" si="9"/>
        <v>7</v>
      </c>
      <c r="M148" s="15"/>
      <c r="N148" s="10"/>
      <c r="O148" s="10"/>
      <c r="P148" s="20">
        <f t="shared" si="10"/>
        <v>150</v>
      </c>
    </row>
    <row r="149" spans="7:16">
      <c r="G149" s="15"/>
      <c r="I149" s="15"/>
      <c r="J149" s="19"/>
      <c r="K149" s="20">
        <f t="shared" si="9"/>
        <v>7</v>
      </c>
      <c r="M149" s="15"/>
      <c r="N149" s="10"/>
      <c r="O149" s="10"/>
      <c r="P149" s="20">
        <f t="shared" si="10"/>
        <v>150</v>
      </c>
    </row>
    <row r="150" spans="7:16">
      <c r="G150" s="15"/>
      <c r="I150" s="15"/>
      <c r="J150" s="19"/>
      <c r="K150" s="20">
        <f t="shared" si="9"/>
        <v>7</v>
      </c>
      <c r="M150" s="15"/>
      <c r="N150" s="10"/>
      <c r="O150" s="10"/>
      <c r="P150" s="20">
        <f t="shared" si="10"/>
        <v>150</v>
      </c>
    </row>
    <row r="151" spans="7:16">
      <c r="G151" s="15"/>
      <c r="I151" s="15"/>
      <c r="J151" s="19"/>
      <c r="K151" s="20">
        <f t="shared" si="9"/>
        <v>7</v>
      </c>
      <c r="M151" s="15"/>
      <c r="N151" s="10"/>
      <c r="O151" s="10"/>
      <c r="P151" s="20">
        <f t="shared" si="10"/>
        <v>150</v>
      </c>
    </row>
    <row r="152" spans="7:16">
      <c r="G152" s="15"/>
      <c r="I152" s="15"/>
      <c r="J152" s="19"/>
      <c r="K152" s="20">
        <f t="shared" si="9"/>
        <v>7</v>
      </c>
      <c r="M152" s="15"/>
      <c r="N152" s="10"/>
      <c r="O152" s="10"/>
      <c r="P152" s="20">
        <f t="shared" si="10"/>
        <v>150</v>
      </c>
    </row>
    <row r="153" spans="7:16">
      <c r="G153" s="6"/>
      <c r="H153" s="33" t="s">
        <v>25</v>
      </c>
      <c r="I153" s="37">
        <f>SUM(J4:J152)</f>
        <v>7</v>
      </c>
      <c r="J153" s="33" t="s">
        <v>26</v>
      </c>
      <c r="K153" s="34">
        <f>K152</f>
        <v>7</v>
      </c>
      <c r="M153" s="33" t="s">
        <v>25</v>
      </c>
      <c r="N153" s="28">
        <f>SUM(O133:O152)</f>
        <v>0</v>
      </c>
      <c r="O153" s="33" t="s">
        <v>26</v>
      </c>
      <c r="P153" s="28">
        <f>P152</f>
        <v>150</v>
      </c>
    </row>
  </sheetData>
  <mergeCells count="10">
    <mergeCell ref="G2:H2"/>
    <mergeCell ref="B16:C16"/>
    <mergeCell ref="B40:C40"/>
    <mergeCell ref="D41:E41"/>
    <mergeCell ref="D42:E42"/>
    <mergeCell ref="D43:E43"/>
    <mergeCell ref="D44:E44"/>
    <mergeCell ref="D45:E45"/>
    <mergeCell ref="D46:E46"/>
    <mergeCell ref="B2:C2"/>
  </mergeCells>
  <conditionalFormatting sqref="J4:J152">
    <cfRule type="cellIs" dxfId="59" priority="1" operator="greaterThan">
      <formula>0</formula>
    </cfRule>
    <cfRule type="cellIs" dxfId="58" priority="2" operator="greaterThan">
      <formula>0</formula>
    </cfRule>
    <cfRule type="cellIs" dxfId="57" priority="3" operator="greaterThan">
      <formula>0</formula>
    </cfRule>
    <cfRule type="cellIs" dxfId="56" priority="4" operator="lessThan">
      <formula>0</formula>
    </cfRule>
    <cfRule type="cellIs" dxfId="55" priority="5" operator="greaterThan">
      <formula>0</formula>
    </cfRule>
    <cfRule type="cellIs" dxfId="54" priority="6" operator="greaterThan">
      <formula>0</formula>
    </cfRule>
  </conditionalFormatting>
  <dataValidations count="2">
    <dataValidation type="list" allowBlank="1" showInputMessage="1" showErrorMessage="1" sqref="I4:I152" xr:uid="{938D3C0A-3340-47E7-AC43-DF02CA95A21F}">
      <formula1>"Reste &amp; Loisirs,Nourriture,Hygiène,Vêtements,Livret A, Livret Jeune,LDD Solidaire,Millevie Essentiel,Frais mensuels,Revenus mensuels"</formula1>
    </dataValidation>
    <dataValidation type="list" allowBlank="1" showInputMessage="1" showErrorMessage="1" sqref="E4:E13 E18:E37" xr:uid="{51798C3A-2056-4BAB-8EC1-15B7A0AF6A69}">
      <formula1>"Oui,Non"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FB441-1258-4E3B-9642-30A3337153C0}">
  <dimension ref="B2:R153"/>
  <sheetViews>
    <sheetView topLeftCell="A34" zoomScale="68" zoomScaleNormal="115" workbookViewId="0">
      <selection activeCell="D46" sqref="D46:E46"/>
    </sheetView>
  </sheetViews>
  <sheetFormatPr baseColWidth="10" defaultRowHeight="13"/>
  <cols>
    <col min="1" max="1" width="2.81640625" style="1" customWidth="1"/>
    <col min="2" max="5" width="10.90625" style="1"/>
    <col min="6" max="6" width="2.81640625" style="1" customWidth="1"/>
    <col min="7" max="11" width="10.90625" style="1"/>
    <col min="12" max="12" width="2.81640625" style="1" customWidth="1"/>
    <col min="13" max="16" width="10.90625" style="1"/>
    <col min="17" max="17" width="2.81640625" style="1" customWidth="1"/>
    <col min="18" max="16384" width="10.90625" style="1"/>
  </cols>
  <sheetData>
    <row r="2" spans="2:18">
      <c r="B2" s="43" t="s">
        <v>4</v>
      </c>
      <c r="C2" s="44"/>
      <c r="G2" s="40" t="s">
        <v>18</v>
      </c>
      <c r="H2" s="41"/>
      <c r="M2" s="3" t="s">
        <v>30</v>
      </c>
      <c r="N2" s="28">
        <f>C46+D46</f>
        <v>-2408</v>
      </c>
    </row>
    <row r="3" spans="2:18">
      <c r="B3" s="2" t="s">
        <v>0</v>
      </c>
      <c r="C3" s="3" t="s">
        <v>1</v>
      </c>
      <c r="D3" s="2" t="s">
        <v>2</v>
      </c>
      <c r="E3" s="4" t="s">
        <v>3</v>
      </c>
      <c r="G3" s="2" t="s">
        <v>1</v>
      </c>
      <c r="H3" s="2" t="s">
        <v>20</v>
      </c>
      <c r="I3" s="2" t="s">
        <v>19</v>
      </c>
      <c r="J3" s="2" t="s">
        <v>2</v>
      </c>
      <c r="K3" s="2" t="s">
        <v>21</v>
      </c>
      <c r="M3" s="21" t="s">
        <v>1</v>
      </c>
      <c r="N3" s="21" t="s">
        <v>20</v>
      </c>
      <c r="O3" s="2" t="s">
        <v>2</v>
      </c>
      <c r="P3" s="2" t="s">
        <v>21</v>
      </c>
    </row>
    <row r="4" spans="2:18">
      <c r="B4" s="5" t="s">
        <v>38</v>
      </c>
      <c r="C4" s="24"/>
      <c r="D4" s="7">
        <f>Mars!K153</f>
        <v>7</v>
      </c>
      <c r="E4" s="8"/>
      <c r="G4" s="14" t="str">
        <f>B4</f>
        <v>Reste Mars</v>
      </c>
      <c r="H4" s="6"/>
      <c r="I4" s="14"/>
      <c r="J4" s="17">
        <f>D4</f>
        <v>7</v>
      </c>
      <c r="K4" s="18">
        <f>J4</f>
        <v>7</v>
      </c>
      <c r="M4" s="14"/>
      <c r="N4" s="8"/>
      <c r="O4" s="8"/>
      <c r="P4" s="17">
        <f>N2+O4</f>
        <v>-2408</v>
      </c>
    </row>
    <row r="5" spans="2:18">
      <c r="B5" s="9" t="s">
        <v>37</v>
      </c>
      <c r="C5" s="15"/>
      <c r="D5" s="7">
        <v>2</v>
      </c>
      <c r="E5" s="10"/>
      <c r="G5" s="15" t="str">
        <f>B5</f>
        <v>Salaire Avril</v>
      </c>
      <c r="I5" s="15"/>
      <c r="J5" s="19">
        <f>D5</f>
        <v>2</v>
      </c>
      <c r="K5" s="20">
        <f>K4+J5</f>
        <v>9</v>
      </c>
      <c r="M5" s="15"/>
      <c r="N5" s="10"/>
      <c r="O5" s="10"/>
      <c r="P5" s="19">
        <f>P4+O5</f>
        <v>-2408</v>
      </c>
    </row>
    <row r="6" spans="2:18">
      <c r="B6" s="9"/>
      <c r="C6" s="15"/>
      <c r="D6" s="7">
        <v>3</v>
      </c>
      <c r="E6" s="10"/>
      <c r="G6" s="15"/>
      <c r="I6" s="15"/>
      <c r="J6" s="19"/>
      <c r="K6" s="20">
        <f>K5+J6</f>
        <v>9</v>
      </c>
      <c r="M6" s="15"/>
      <c r="N6" s="10"/>
      <c r="O6" s="10"/>
      <c r="P6" s="19">
        <f>P5+O6</f>
        <v>-2408</v>
      </c>
    </row>
    <row r="7" spans="2:18">
      <c r="B7" s="9"/>
      <c r="C7" s="15"/>
      <c r="D7" s="7">
        <v>4</v>
      </c>
      <c r="E7" s="10"/>
      <c r="G7" s="15"/>
      <c r="I7" s="15"/>
      <c r="J7" s="19"/>
      <c r="K7" s="20">
        <f t="shared" ref="K7:K70" si="0">K6+J7</f>
        <v>9</v>
      </c>
      <c r="M7" s="15"/>
      <c r="N7" s="10"/>
      <c r="O7" s="10"/>
      <c r="P7" s="19">
        <f t="shared" ref="P7:P52" si="1">P6+O7</f>
        <v>-2408</v>
      </c>
    </row>
    <row r="8" spans="2:18">
      <c r="B8" s="9" t="s">
        <v>33</v>
      </c>
      <c r="C8" s="15"/>
      <c r="D8" s="7">
        <v>5</v>
      </c>
      <c r="E8" s="10"/>
      <c r="G8" s="15"/>
      <c r="I8" s="15"/>
      <c r="J8" s="19"/>
      <c r="K8" s="20">
        <f t="shared" si="0"/>
        <v>9</v>
      </c>
      <c r="M8" s="15"/>
      <c r="N8" s="10"/>
      <c r="O8" s="10"/>
      <c r="P8" s="19">
        <f t="shared" si="1"/>
        <v>-2408</v>
      </c>
    </row>
    <row r="9" spans="2:18">
      <c r="B9" s="9"/>
      <c r="C9" s="15"/>
      <c r="D9" s="7">
        <v>6</v>
      </c>
      <c r="E9" s="10"/>
      <c r="G9" s="35"/>
      <c r="I9" s="15"/>
      <c r="J9" s="19"/>
      <c r="K9" s="20">
        <f t="shared" si="0"/>
        <v>9</v>
      </c>
      <c r="M9" s="15"/>
      <c r="N9" s="10"/>
      <c r="O9" s="10"/>
      <c r="P9" s="19">
        <f t="shared" si="1"/>
        <v>-2408</v>
      </c>
      <c r="R9" s="36"/>
    </row>
    <row r="10" spans="2:18">
      <c r="B10" s="9"/>
      <c r="C10" s="15"/>
      <c r="D10" s="7">
        <v>7</v>
      </c>
      <c r="E10" s="10"/>
      <c r="G10" s="35"/>
      <c r="I10" s="15"/>
      <c r="J10" s="19"/>
      <c r="K10" s="20">
        <f t="shared" si="0"/>
        <v>9</v>
      </c>
      <c r="M10" s="15"/>
      <c r="N10" s="10"/>
      <c r="O10" s="10"/>
      <c r="P10" s="19">
        <f t="shared" si="1"/>
        <v>-2408</v>
      </c>
    </row>
    <row r="11" spans="2:18">
      <c r="B11" s="9"/>
      <c r="C11" s="15"/>
      <c r="D11" s="7">
        <v>8</v>
      </c>
      <c r="E11" s="10"/>
      <c r="G11" s="35"/>
      <c r="I11" s="15"/>
      <c r="J11" s="19"/>
      <c r="K11" s="20">
        <f t="shared" si="0"/>
        <v>9</v>
      </c>
      <c r="M11" s="15"/>
      <c r="N11" s="10"/>
      <c r="O11" s="10"/>
      <c r="P11" s="19">
        <f t="shared" si="1"/>
        <v>-2408</v>
      </c>
    </row>
    <row r="12" spans="2:18">
      <c r="B12" s="9"/>
      <c r="C12" s="15"/>
      <c r="D12" s="7">
        <v>9</v>
      </c>
      <c r="E12" s="10"/>
      <c r="G12" s="15"/>
      <c r="I12" s="15"/>
      <c r="J12" s="19"/>
      <c r="K12" s="20">
        <f t="shared" si="0"/>
        <v>9</v>
      </c>
      <c r="M12" s="15"/>
      <c r="N12" s="10"/>
      <c r="O12" s="10"/>
      <c r="P12" s="19">
        <f t="shared" si="1"/>
        <v>-2408</v>
      </c>
    </row>
    <row r="13" spans="2:18">
      <c r="B13" s="11"/>
      <c r="C13" s="16"/>
      <c r="D13" s="7">
        <v>10</v>
      </c>
      <c r="E13" s="12"/>
      <c r="G13" s="15"/>
      <c r="I13" s="15"/>
      <c r="J13" s="19"/>
      <c r="K13" s="20">
        <f t="shared" si="0"/>
        <v>9</v>
      </c>
      <c r="M13" s="15"/>
      <c r="N13" s="10"/>
      <c r="O13" s="10"/>
      <c r="P13" s="19">
        <f t="shared" si="1"/>
        <v>-2408</v>
      </c>
    </row>
    <row r="14" spans="2:18">
      <c r="B14" s="22" t="s">
        <v>5</v>
      </c>
      <c r="C14" s="23">
        <f>SUM(D4:D13)</f>
        <v>61</v>
      </c>
      <c r="G14" s="15"/>
      <c r="I14" s="15"/>
      <c r="J14" s="19"/>
      <c r="K14" s="20">
        <f t="shared" si="0"/>
        <v>9</v>
      </c>
      <c r="M14" s="15"/>
      <c r="N14" s="10"/>
      <c r="O14" s="10"/>
      <c r="P14" s="19">
        <f t="shared" si="1"/>
        <v>-2408</v>
      </c>
    </row>
    <row r="15" spans="2:18">
      <c r="G15" s="15"/>
      <c r="I15" s="15"/>
      <c r="J15" s="19"/>
      <c r="K15" s="20">
        <f t="shared" si="0"/>
        <v>9</v>
      </c>
      <c r="M15" s="15"/>
      <c r="N15" s="10"/>
      <c r="O15" s="10"/>
      <c r="P15" s="19">
        <f t="shared" si="1"/>
        <v>-2408</v>
      </c>
    </row>
    <row r="16" spans="2:18">
      <c r="B16" s="45" t="s">
        <v>6</v>
      </c>
      <c r="C16" s="46"/>
      <c r="G16" s="15"/>
      <c r="I16" s="15"/>
      <c r="J16" s="19"/>
      <c r="K16" s="20">
        <f t="shared" si="0"/>
        <v>9</v>
      </c>
      <c r="M16" s="15"/>
      <c r="N16" s="10"/>
      <c r="O16" s="10"/>
      <c r="P16" s="19">
        <f t="shared" si="1"/>
        <v>-2408</v>
      </c>
    </row>
    <row r="17" spans="2:16">
      <c r="B17" s="2" t="s">
        <v>0</v>
      </c>
      <c r="C17" s="3" t="s">
        <v>1</v>
      </c>
      <c r="D17" s="2" t="s">
        <v>2</v>
      </c>
      <c r="E17" s="4" t="s">
        <v>3</v>
      </c>
      <c r="G17" s="15"/>
      <c r="I17" s="15"/>
      <c r="J17" s="19"/>
      <c r="K17" s="20">
        <f t="shared" si="0"/>
        <v>9</v>
      </c>
      <c r="M17" s="15"/>
      <c r="N17" s="10"/>
      <c r="O17" s="10"/>
      <c r="P17" s="19">
        <f t="shared" si="1"/>
        <v>-2408</v>
      </c>
    </row>
    <row r="18" spans="2:16">
      <c r="B18" s="5"/>
      <c r="C18" s="14"/>
      <c r="D18" s="7">
        <v>1</v>
      </c>
      <c r="E18" s="8"/>
      <c r="G18" s="15"/>
      <c r="I18" s="15"/>
      <c r="J18" s="19"/>
      <c r="K18" s="20">
        <f t="shared" si="0"/>
        <v>9</v>
      </c>
      <c r="M18" s="15"/>
      <c r="N18" s="10"/>
      <c r="O18" s="10"/>
      <c r="P18" s="19">
        <f t="shared" si="1"/>
        <v>-2408</v>
      </c>
    </row>
    <row r="19" spans="2:16">
      <c r="B19" s="9" t="s">
        <v>34</v>
      </c>
      <c r="C19" s="15"/>
      <c r="D19" s="7">
        <v>2</v>
      </c>
      <c r="E19" s="10"/>
      <c r="G19" s="15"/>
      <c r="I19" s="15"/>
      <c r="J19" s="19"/>
      <c r="K19" s="20">
        <f t="shared" si="0"/>
        <v>9</v>
      </c>
      <c r="M19" s="15"/>
      <c r="N19" s="10"/>
      <c r="O19" s="10"/>
      <c r="P19" s="19">
        <f t="shared" si="1"/>
        <v>-2408</v>
      </c>
    </row>
    <row r="20" spans="2:16">
      <c r="B20" s="9"/>
      <c r="C20" s="15"/>
      <c r="D20" s="7">
        <v>3</v>
      </c>
      <c r="E20" s="10"/>
      <c r="G20" s="15"/>
      <c r="I20" s="15"/>
      <c r="J20" s="19"/>
      <c r="K20" s="20">
        <f t="shared" si="0"/>
        <v>9</v>
      </c>
      <c r="M20" s="15"/>
      <c r="N20" s="10"/>
      <c r="O20" s="10"/>
      <c r="P20" s="19">
        <f t="shared" si="1"/>
        <v>-2408</v>
      </c>
    </row>
    <row r="21" spans="2:16">
      <c r="B21" s="9"/>
      <c r="C21" s="15"/>
      <c r="D21" s="7">
        <v>4</v>
      </c>
      <c r="E21" s="10"/>
      <c r="G21" s="15"/>
      <c r="I21" s="15"/>
      <c r="J21" s="19"/>
      <c r="K21" s="20">
        <f t="shared" si="0"/>
        <v>9</v>
      </c>
      <c r="M21" s="15"/>
      <c r="N21" s="10"/>
      <c r="O21" s="10"/>
      <c r="P21" s="19">
        <f t="shared" si="1"/>
        <v>-2408</v>
      </c>
    </row>
    <row r="22" spans="2:16">
      <c r="B22" s="9"/>
      <c r="C22" s="15"/>
      <c r="D22" s="7">
        <v>5</v>
      </c>
      <c r="E22" s="10"/>
      <c r="G22" s="15"/>
      <c r="I22" s="15"/>
      <c r="J22" s="19"/>
      <c r="K22" s="20">
        <f t="shared" si="0"/>
        <v>9</v>
      </c>
      <c r="M22" s="15"/>
      <c r="N22" s="10"/>
      <c r="O22" s="10"/>
      <c r="P22" s="19">
        <f t="shared" si="1"/>
        <v>-2408</v>
      </c>
    </row>
    <row r="23" spans="2:16">
      <c r="B23" s="9"/>
      <c r="C23" s="15"/>
      <c r="D23" s="7">
        <v>6</v>
      </c>
      <c r="E23" s="10"/>
      <c r="G23" s="15"/>
      <c r="I23" s="15"/>
      <c r="J23" s="19"/>
      <c r="K23" s="20">
        <f t="shared" si="0"/>
        <v>9</v>
      </c>
      <c r="M23" s="15"/>
      <c r="N23" s="10"/>
      <c r="O23" s="10"/>
      <c r="P23" s="19">
        <f t="shared" si="1"/>
        <v>-2408</v>
      </c>
    </row>
    <row r="24" spans="2:16">
      <c r="B24" s="9"/>
      <c r="C24" s="15"/>
      <c r="D24" s="7">
        <v>7</v>
      </c>
      <c r="E24" s="10"/>
      <c r="G24" s="15"/>
      <c r="I24" s="15"/>
      <c r="J24" s="19"/>
      <c r="K24" s="20">
        <f t="shared" si="0"/>
        <v>9</v>
      </c>
      <c r="M24" s="15"/>
      <c r="N24" s="10"/>
      <c r="O24" s="10"/>
      <c r="P24" s="19">
        <f t="shared" si="1"/>
        <v>-2408</v>
      </c>
    </row>
    <row r="25" spans="2:16">
      <c r="B25" s="9"/>
      <c r="C25" s="15"/>
      <c r="D25" s="7">
        <v>8</v>
      </c>
      <c r="E25" s="10"/>
      <c r="G25" s="15"/>
      <c r="I25" s="15"/>
      <c r="J25" s="19"/>
      <c r="K25" s="20">
        <f t="shared" si="0"/>
        <v>9</v>
      </c>
      <c r="M25" s="15"/>
      <c r="N25" s="10"/>
      <c r="O25" s="10"/>
      <c r="P25" s="19">
        <f t="shared" si="1"/>
        <v>-2408</v>
      </c>
    </row>
    <row r="26" spans="2:16">
      <c r="B26" s="9"/>
      <c r="C26" s="15"/>
      <c r="D26" s="7">
        <v>9</v>
      </c>
      <c r="E26" s="10"/>
      <c r="G26" s="15"/>
      <c r="I26" s="15"/>
      <c r="J26" s="19"/>
      <c r="K26" s="20">
        <f t="shared" si="0"/>
        <v>9</v>
      </c>
      <c r="M26" s="15"/>
      <c r="N26" s="10"/>
      <c r="O26" s="10"/>
      <c r="P26" s="19">
        <f t="shared" si="1"/>
        <v>-2408</v>
      </c>
    </row>
    <row r="27" spans="2:16">
      <c r="B27" s="9"/>
      <c r="C27" s="15"/>
      <c r="D27" s="7">
        <v>10</v>
      </c>
      <c r="E27" s="10"/>
      <c r="G27" s="15"/>
      <c r="I27" s="15"/>
      <c r="J27" s="19"/>
      <c r="K27" s="20">
        <f t="shared" si="0"/>
        <v>9</v>
      </c>
      <c r="M27" s="15"/>
      <c r="N27" s="10"/>
      <c r="O27" s="10"/>
      <c r="P27" s="19">
        <f t="shared" si="1"/>
        <v>-2408</v>
      </c>
    </row>
    <row r="28" spans="2:16">
      <c r="B28" s="9"/>
      <c r="C28" s="19"/>
      <c r="D28" s="7">
        <v>11</v>
      </c>
      <c r="E28" s="10"/>
      <c r="G28" s="15"/>
      <c r="I28" s="15"/>
      <c r="J28" s="19"/>
      <c r="K28" s="20">
        <f t="shared" si="0"/>
        <v>9</v>
      </c>
      <c r="M28" s="15"/>
      <c r="N28" s="10"/>
      <c r="O28" s="10"/>
      <c r="P28" s="19">
        <f t="shared" si="1"/>
        <v>-2408</v>
      </c>
    </row>
    <row r="29" spans="2:16">
      <c r="B29" s="9"/>
      <c r="C29" s="15"/>
      <c r="D29" s="7">
        <v>12</v>
      </c>
      <c r="E29" s="10"/>
      <c r="G29" s="15"/>
      <c r="I29" s="15"/>
      <c r="J29" s="19"/>
      <c r="K29" s="20">
        <f t="shared" si="0"/>
        <v>9</v>
      </c>
      <c r="M29" s="15"/>
      <c r="N29" s="10"/>
      <c r="O29" s="10"/>
      <c r="P29" s="19">
        <f t="shared" si="1"/>
        <v>-2408</v>
      </c>
    </row>
    <row r="30" spans="2:16">
      <c r="B30" s="9"/>
      <c r="C30" s="15"/>
      <c r="D30" s="7">
        <v>13</v>
      </c>
      <c r="E30" s="10"/>
      <c r="G30" s="15"/>
      <c r="I30" s="15"/>
      <c r="J30" s="19"/>
      <c r="K30" s="20">
        <f t="shared" si="0"/>
        <v>9</v>
      </c>
      <c r="M30" s="15"/>
      <c r="N30" s="10"/>
      <c r="O30" s="10"/>
      <c r="P30" s="19">
        <f t="shared" si="1"/>
        <v>-2408</v>
      </c>
    </row>
    <row r="31" spans="2:16">
      <c r="B31" s="9"/>
      <c r="C31" s="15"/>
      <c r="D31" s="7">
        <v>14</v>
      </c>
      <c r="E31" s="10"/>
      <c r="G31" s="15"/>
      <c r="I31" s="15"/>
      <c r="J31" s="19"/>
      <c r="K31" s="20">
        <f t="shared" si="0"/>
        <v>9</v>
      </c>
      <c r="M31" s="15"/>
      <c r="N31" s="10"/>
      <c r="O31" s="10"/>
      <c r="P31" s="19">
        <f t="shared" si="1"/>
        <v>-2408</v>
      </c>
    </row>
    <row r="32" spans="2:16">
      <c r="B32" s="9"/>
      <c r="C32" s="15"/>
      <c r="D32" s="7">
        <v>15</v>
      </c>
      <c r="E32" s="10"/>
      <c r="G32" s="15"/>
      <c r="I32" s="15"/>
      <c r="J32" s="19"/>
      <c r="K32" s="20">
        <f t="shared" si="0"/>
        <v>9</v>
      </c>
      <c r="M32" s="15"/>
      <c r="N32" s="10"/>
      <c r="O32" s="10"/>
      <c r="P32" s="19">
        <f t="shared" si="1"/>
        <v>-2408</v>
      </c>
    </row>
    <row r="33" spans="2:16">
      <c r="B33" s="9"/>
      <c r="C33" s="15"/>
      <c r="D33" s="7">
        <v>16</v>
      </c>
      <c r="E33" s="10"/>
      <c r="G33" s="15"/>
      <c r="I33" s="15"/>
      <c r="J33" s="19"/>
      <c r="K33" s="20">
        <f t="shared" si="0"/>
        <v>9</v>
      </c>
      <c r="M33" s="15"/>
      <c r="N33" s="10"/>
      <c r="O33" s="10"/>
      <c r="P33" s="19">
        <f t="shared" si="1"/>
        <v>-2408</v>
      </c>
    </row>
    <row r="34" spans="2:16">
      <c r="B34" s="9"/>
      <c r="C34" s="15"/>
      <c r="D34" s="7">
        <v>17</v>
      </c>
      <c r="E34" s="10"/>
      <c r="G34" s="15"/>
      <c r="I34" s="15"/>
      <c r="J34" s="19"/>
      <c r="K34" s="20">
        <f t="shared" si="0"/>
        <v>9</v>
      </c>
      <c r="M34" s="15"/>
      <c r="N34" s="10"/>
      <c r="O34" s="10"/>
      <c r="P34" s="19">
        <f t="shared" si="1"/>
        <v>-2408</v>
      </c>
    </row>
    <row r="35" spans="2:16">
      <c r="B35" s="9"/>
      <c r="C35" s="15"/>
      <c r="D35" s="7">
        <v>18</v>
      </c>
      <c r="E35" s="10"/>
      <c r="G35" s="15"/>
      <c r="I35" s="15"/>
      <c r="J35" s="19"/>
      <c r="K35" s="20">
        <f t="shared" si="0"/>
        <v>9</v>
      </c>
      <c r="M35" s="15"/>
      <c r="N35" s="10"/>
      <c r="O35" s="10"/>
      <c r="P35" s="19">
        <f t="shared" si="1"/>
        <v>-2408</v>
      </c>
    </row>
    <row r="36" spans="2:16">
      <c r="B36" s="9"/>
      <c r="C36" s="15"/>
      <c r="D36" s="7">
        <v>19</v>
      </c>
      <c r="E36" s="10"/>
      <c r="G36" s="15"/>
      <c r="I36" s="15"/>
      <c r="J36" s="19"/>
      <c r="K36" s="20">
        <f t="shared" si="0"/>
        <v>9</v>
      </c>
      <c r="M36" s="15"/>
      <c r="N36" s="10"/>
      <c r="O36" s="10"/>
      <c r="P36" s="19">
        <f t="shared" si="1"/>
        <v>-2408</v>
      </c>
    </row>
    <row r="37" spans="2:16">
      <c r="B37" s="11"/>
      <c r="C37" s="16"/>
      <c r="D37" s="7">
        <v>20</v>
      </c>
      <c r="E37" s="12"/>
      <c r="G37" s="15"/>
      <c r="I37" s="15"/>
      <c r="J37" s="19"/>
      <c r="K37" s="20">
        <f t="shared" si="0"/>
        <v>9</v>
      </c>
      <c r="M37" s="15"/>
      <c r="N37" s="10"/>
      <c r="O37" s="10"/>
      <c r="P37" s="19">
        <f t="shared" si="1"/>
        <v>-2408</v>
      </c>
    </row>
    <row r="38" spans="2:16">
      <c r="B38" s="22" t="s">
        <v>5</v>
      </c>
      <c r="C38" s="23">
        <f>SUM(D18:D37)</f>
        <v>210</v>
      </c>
      <c r="G38" s="15"/>
      <c r="I38" s="15"/>
      <c r="J38" s="19"/>
      <c r="K38" s="20">
        <f t="shared" si="0"/>
        <v>9</v>
      </c>
      <c r="M38" s="15"/>
      <c r="N38" s="10"/>
      <c r="O38" s="10"/>
      <c r="P38" s="19">
        <f t="shared" si="1"/>
        <v>-2408</v>
      </c>
    </row>
    <row r="39" spans="2:16">
      <c r="G39" s="15"/>
      <c r="I39" s="15"/>
      <c r="J39" s="19"/>
      <c r="K39" s="20">
        <f t="shared" si="0"/>
        <v>9</v>
      </c>
      <c r="M39" s="15"/>
      <c r="N39" s="10"/>
      <c r="O39" s="10"/>
      <c r="P39" s="19">
        <f t="shared" si="1"/>
        <v>-2408</v>
      </c>
    </row>
    <row r="40" spans="2:16">
      <c r="B40" s="48" t="s">
        <v>7</v>
      </c>
      <c r="C40" s="48"/>
      <c r="G40" s="15"/>
      <c r="I40" s="15"/>
      <c r="J40" s="19"/>
      <c r="K40" s="20">
        <f t="shared" si="0"/>
        <v>9</v>
      </c>
      <c r="M40" s="15"/>
      <c r="N40" s="10"/>
      <c r="O40" s="10"/>
      <c r="P40" s="19">
        <f t="shared" si="1"/>
        <v>-2408</v>
      </c>
    </row>
    <row r="41" spans="2:16">
      <c r="B41" s="24" t="s">
        <v>0</v>
      </c>
      <c r="C41" s="2" t="s">
        <v>2</v>
      </c>
      <c r="D41" s="47" t="s">
        <v>8</v>
      </c>
      <c r="E41" s="47"/>
      <c r="G41" s="15"/>
      <c r="I41" s="15"/>
      <c r="J41" s="19"/>
      <c r="K41" s="20">
        <f t="shared" si="0"/>
        <v>9</v>
      </c>
      <c r="M41" s="15"/>
      <c r="N41" s="10"/>
      <c r="O41" s="10"/>
      <c r="P41" s="19">
        <f t="shared" si="1"/>
        <v>-2408</v>
      </c>
    </row>
    <row r="42" spans="2:16">
      <c r="B42" s="14" t="s">
        <v>5</v>
      </c>
      <c r="C42" s="25">
        <f>C14-C38</f>
        <v>-149</v>
      </c>
      <c r="D42" s="42">
        <f>D4</f>
        <v>7</v>
      </c>
      <c r="E42" s="42"/>
      <c r="G42" s="15"/>
      <c r="I42" s="15"/>
      <c r="J42" s="19"/>
      <c r="K42" s="20">
        <f t="shared" si="0"/>
        <v>9</v>
      </c>
      <c r="M42" s="15"/>
      <c r="N42" s="10"/>
      <c r="O42" s="10"/>
      <c r="P42" s="19">
        <f t="shared" si="1"/>
        <v>-2408</v>
      </c>
    </row>
    <row r="43" spans="2:16">
      <c r="B43" s="15" t="s">
        <v>9</v>
      </c>
      <c r="C43" s="26">
        <v>50</v>
      </c>
      <c r="D43" s="42">
        <f>Mars!P153</f>
        <v>150</v>
      </c>
      <c r="E43" s="42"/>
      <c r="G43" s="15"/>
      <c r="I43" s="15"/>
      <c r="J43" s="19"/>
      <c r="K43" s="20">
        <f t="shared" si="0"/>
        <v>9</v>
      </c>
      <c r="M43" s="15"/>
      <c r="N43" s="10"/>
      <c r="O43" s="10"/>
      <c r="P43" s="19">
        <f t="shared" si="1"/>
        <v>-2408</v>
      </c>
    </row>
    <row r="44" spans="2:16">
      <c r="B44" s="15" t="s">
        <v>10</v>
      </c>
      <c r="C44" s="26">
        <v>100</v>
      </c>
      <c r="D44" s="42">
        <f>Mars!P129</f>
        <v>300</v>
      </c>
      <c r="E44" s="42"/>
      <c r="G44" s="15"/>
      <c r="I44" s="15"/>
      <c r="J44" s="19"/>
      <c r="K44" s="20">
        <f t="shared" si="0"/>
        <v>9</v>
      </c>
      <c r="M44" s="15"/>
      <c r="N44" s="10"/>
      <c r="O44" s="10"/>
      <c r="P44" s="19">
        <f t="shared" si="1"/>
        <v>-2408</v>
      </c>
    </row>
    <row r="45" spans="2:16">
      <c r="B45" s="15" t="s">
        <v>11</v>
      </c>
      <c r="C45" s="26">
        <v>300</v>
      </c>
      <c r="D45" s="42">
        <f>Mars!P106</f>
        <v>900</v>
      </c>
      <c r="E45" s="42"/>
      <c r="G45" s="15"/>
      <c r="I45" s="15"/>
      <c r="J45" s="19"/>
      <c r="K45" s="20">
        <f t="shared" si="0"/>
        <v>9</v>
      </c>
      <c r="M45" s="15"/>
      <c r="N45" s="10"/>
      <c r="O45" s="10"/>
      <c r="P45" s="19">
        <f t="shared" si="1"/>
        <v>-2408</v>
      </c>
    </row>
    <row r="46" spans="2:16">
      <c r="B46" s="16" t="s">
        <v>12</v>
      </c>
      <c r="C46" s="26">
        <f>C42-SUM(C43:C45)</f>
        <v>-599</v>
      </c>
      <c r="D46" s="42">
        <f>Mars!P53</f>
        <v>-1809</v>
      </c>
      <c r="E46" s="42"/>
      <c r="G46" s="15"/>
      <c r="I46" s="15"/>
      <c r="J46" s="19"/>
      <c r="K46" s="20">
        <f t="shared" si="0"/>
        <v>9</v>
      </c>
      <c r="M46" s="15"/>
      <c r="N46" s="10"/>
      <c r="O46" s="10"/>
      <c r="P46" s="19">
        <f t="shared" si="1"/>
        <v>-2408</v>
      </c>
    </row>
    <row r="47" spans="2:16">
      <c r="G47" s="15"/>
      <c r="I47" s="15"/>
      <c r="J47" s="19"/>
      <c r="K47" s="20">
        <f t="shared" si="0"/>
        <v>9</v>
      </c>
      <c r="M47" s="15"/>
      <c r="N47" s="10"/>
      <c r="O47" s="10"/>
      <c r="P47" s="19">
        <f t="shared" si="1"/>
        <v>-2408</v>
      </c>
    </row>
    <row r="48" spans="2:16" ht="14.5">
      <c r="B48" s="2" t="s">
        <v>13</v>
      </c>
      <c r="D48" s="31"/>
      <c r="G48" s="15"/>
      <c r="I48" s="15"/>
      <c r="J48" s="19"/>
      <c r="K48" s="20">
        <f t="shared" si="0"/>
        <v>9</v>
      </c>
      <c r="M48" s="15"/>
      <c r="N48" s="10"/>
      <c r="O48" s="10"/>
      <c r="P48" s="19">
        <f t="shared" si="1"/>
        <v>-2408</v>
      </c>
    </row>
    <row r="49" spans="2:18">
      <c r="B49" s="2" t="s">
        <v>14</v>
      </c>
      <c r="C49" s="27" t="d">
        <v>2024-04-01</v>
      </c>
      <c r="G49" s="15"/>
      <c r="I49" s="15"/>
      <c r="J49" s="19"/>
      <c r="K49" s="20">
        <f t="shared" si="0"/>
        <v>9</v>
      </c>
      <c r="M49" s="15"/>
      <c r="N49" s="10"/>
      <c r="O49" s="10"/>
      <c r="P49" s="19">
        <f t="shared" si="1"/>
        <v>-2408</v>
      </c>
    </row>
    <row r="50" spans="2:18">
      <c r="B50" s="2" t="s">
        <v>15</v>
      </c>
      <c r="C50" s="27" t="d">
        <f>EOMONTH(C49,0)</f>
        <v>2024-04-30</v>
      </c>
      <c r="D50" s="2" t="s">
        <v>17</v>
      </c>
      <c r="G50" s="15"/>
      <c r="I50" s="15"/>
      <c r="J50" s="19"/>
      <c r="K50" s="20">
        <f t="shared" si="0"/>
        <v>9</v>
      </c>
      <c r="M50" s="15"/>
      <c r="N50" s="10"/>
      <c r="O50" s="10"/>
      <c r="P50" s="19">
        <f t="shared" si="1"/>
        <v>-2408</v>
      </c>
      <c r="R50" s="32"/>
    </row>
    <row r="51" spans="2:18">
      <c r="B51" s="2" t="s">
        <v>16</v>
      </c>
      <c r="C51" s="13">
        <f>DAY(EOMONTH(C49,0))</f>
        <v>30</v>
      </c>
      <c r="D51" s="26">
        <f>C46/C51</f>
        <v>-19.966666666666665</v>
      </c>
      <c r="G51" s="15"/>
      <c r="I51" s="15"/>
      <c r="J51" s="19"/>
      <c r="K51" s="20">
        <f t="shared" si="0"/>
        <v>9</v>
      </c>
      <c r="M51" s="15"/>
      <c r="N51" s="10"/>
      <c r="O51" s="10"/>
      <c r="P51" s="19">
        <f t="shared" si="1"/>
        <v>-2408</v>
      </c>
    </row>
    <row r="52" spans="2:18">
      <c r="G52" s="15"/>
      <c r="I52" s="15"/>
      <c r="J52" s="19"/>
      <c r="K52" s="20">
        <f t="shared" si="0"/>
        <v>9</v>
      </c>
      <c r="M52" s="15"/>
      <c r="N52" s="10"/>
      <c r="O52" s="10"/>
      <c r="P52" s="19">
        <f t="shared" si="1"/>
        <v>-2408</v>
      </c>
    </row>
    <row r="53" spans="2:18">
      <c r="B53" s="2" t="s">
        <v>24</v>
      </c>
      <c r="C53" s="30">
        <f>Mars!E64</f>
        <v>100</v>
      </c>
      <c r="D53" s="29"/>
      <c r="G53" s="15"/>
      <c r="I53" s="15"/>
      <c r="J53" s="19"/>
      <c r="K53" s="20">
        <f t="shared" si="0"/>
        <v>9</v>
      </c>
      <c r="M53" s="33" t="s">
        <v>25</v>
      </c>
      <c r="N53" s="28">
        <f>SUM(O4:O52)</f>
        <v>0</v>
      </c>
      <c r="O53" s="33" t="s">
        <v>26</v>
      </c>
      <c r="P53" s="28">
        <f>P52</f>
        <v>-2408</v>
      </c>
    </row>
    <row r="54" spans="2:18">
      <c r="B54" s="2" t="s">
        <v>1</v>
      </c>
      <c r="C54" s="2" t="s">
        <v>20</v>
      </c>
      <c r="D54" s="2" t="s">
        <v>2</v>
      </c>
      <c r="E54" s="2" t="s">
        <v>21</v>
      </c>
      <c r="G54" s="15"/>
      <c r="I54" s="15"/>
      <c r="J54" s="19"/>
      <c r="K54" s="20">
        <f t="shared" si="0"/>
        <v>9</v>
      </c>
    </row>
    <row r="55" spans="2:18">
      <c r="B55" s="14"/>
      <c r="C55" s="8"/>
      <c r="D55" s="18"/>
      <c r="E55" s="38">
        <f>C53+D55</f>
        <v>100</v>
      </c>
      <c r="G55" s="15"/>
      <c r="I55" s="15"/>
      <c r="J55" s="19"/>
      <c r="K55" s="20">
        <f t="shared" si="0"/>
        <v>9</v>
      </c>
      <c r="M55" s="3" t="s">
        <v>11</v>
      </c>
      <c r="N55" s="28">
        <f>C45+D45</f>
        <v>1200</v>
      </c>
    </row>
    <row r="56" spans="2:18">
      <c r="B56" s="15"/>
      <c r="C56" s="10"/>
      <c r="D56" s="20"/>
      <c r="E56" s="39">
        <f>E55+D56</f>
        <v>100</v>
      </c>
      <c r="G56" s="15"/>
      <c r="I56" s="15"/>
      <c r="J56" s="19"/>
      <c r="K56" s="20">
        <f t="shared" si="0"/>
        <v>9</v>
      </c>
      <c r="M56" s="21" t="s">
        <v>1</v>
      </c>
      <c r="N56" s="21" t="s">
        <v>20</v>
      </c>
      <c r="O56" s="2" t="s">
        <v>2</v>
      </c>
      <c r="P56" s="2" t="s">
        <v>21</v>
      </c>
    </row>
    <row r="57" spans="2:18">
      <c r="B57" s="15"/>
      <c r="C57" s="10"/>
      <c r="D57" s="20"/>
      <c r="E57" s="39">
        <f>E56+D57</f>
        <v>100</v>
      </c>
      <c r="G57" s="15"/>
      <c r="I57" s="15"/>
      <c r="J57" s="19"/>
      <c r="K57" s="20">
        <f t="shared" si="0"/>
        <v>9</v>
      </c>
      <c r="M57" s="14"/>
      <c r="N57" s="8"/>
      <c r="O57" s="8"/>
      <c r="P57" s="18">
        <f>N55+O57</f>
        <v>1200</v>
      </c>
    </row>
    <row r="58" spans="2:18">
      <c r="B58" s="15"/>
      <c r="C58" s="10"/>
      <c r="D58" s="20"/>
      <c r="E58" s="39">
        <f t="shared" ref="E58:E63" si="2">E57+D58</f>
        <v>100</v>
      </c>
      <c r="G58" s="15"/>
      <c r="I58" s="15"/>
      <c r="J58" s="19"/>
      <c r="K58" s="20">
        <f t="shared" si="0"/>
        <v>9</v>
      </c>
      <c r="M58" s="15"/>
      <c r="N58" s="10"/>
      <c r="O58" s="10"/>
      <c r="P58" s="20">
        <f>P57+O58</f>
        <v>1200</v>
      </c>
    </row>
    <row r="59" spans="2:18">
      <c r="B59" s="15"/>
      <c r="C59" s="10"/>
      <c r="D59" s="20"/>
      <c r="E59" s="39">
        <f t="shared" si="2"/>
        <v>100</v>
      </c>
      <c r="G59" s="15"/>
      <c r="I59" s="15"/>
      <c r="J59" s="19"/>
      <c r="K59" s="20">
        <f t="shared" si="0"/>
        <v>9</v>
      </c>
      <c r="M59" s="15"/>
      <c r="N59" s="10"/>
      <c r="O59" s="10"/>
      <c r="P59" s="20">
        <f>P58+O59</f>
        <v>1200</v>
      </c>
    </row>
    <row r="60" spans="2:18">
      <c r="B60" s="15"/>
      <c r="C60" s="10"/>
      <c r="D60" s="20"/>
      <c r="E60" s="39">
        <f t="shared" si="2"/>
        <v>100</v>
      </c>
      <c r="G60" s="15"/>
      <c r="I60" s="15"/>
      <c r="J60" s="19"/>
      <c r="K60" s="20">
        <f t="shared" si="0"/>
        <v>9</v>
      </c>
      <c r="M60" s="15"/>
      <c r="N60" s="10"/>
      <c r="O60" s="10"/>
      <c r="P60" s="20">
        <f t="shared" ref="P60:P105" si="3">P59+O60</f>
        <v>1200</v>
      </c>
    </row>
    <row r="61" spans="2:18">
      <c r="B61" s="15"/>
      <c r="C61" s="10"/>
      <c r="D61" s="20"/>
      <c r="E61" s="39">
        <f t="shared" si="2"/>
        <v>100</v>
      </c>
      <c r="G61" s="15"/>
      <c r="I61" s="15"/>
      <c r="J61" s="19"/>
      <c r="K61" s="20">
        <f t="shared" si="0"/>
        <v>9</v>
      </c>
      <c r="M61" s="15"/>
      <c r="N61" s="10"/>
      <c r="O61" s="10"/>
      <c r="P61" s="20">
        <f t="shared" si="3"/>
        <v>1200</v>
      </c>
    </row>
    <row r="62" spans="2:18">
      <c r="B62" s="15"/>
      <c r="C62" s="10"/>
      <c r="D62" s="20"/>
      <c r="E62" s="39">
        <f t="shared" si="2"/>
        <v>100</v>
      </c>
      <c r="G62" s="15"/>
      <c r="I62" s="15"/>
      <c r="J62" s="19"/>
      <c r="K62" s="20">
        <f t="shared" si="0"/>
        <v>9</v>
      </c>
      <c r="M62" s="15"/>
      <c r="N62" s="10"/>
      <c r="O62" s="10"/>
      <c r="P62" s="20">
        <f t="shared" si="3"/>
        <v>1200</v>
      </c>
    </row>
    <row r="63" spans="2:18">
      <c r="B63" s="15"/>
      <c r="C63" s="10"/>
      <c r="D63" s="20"/>
      <c r="E63" s="39">
        <f t="shared" si="2"/>
        <v>100</v>
      </c>
      <c r="G63" s="15"/>
      <c r="I63" s="15"/>
      <c r="J63" s="19"/>
      <c r="K63" s="20">
        <f t="shared" si="0"/>
        <v>9</v>
      </c>
      <c r="M63" s="15"/>
      <c r="N63" s="10"/>
      <c r="O63" s="10"/>
      <c r="P63" s="20">
        <f t="shared" si="3"/>
        <v>1200</v>
      </c>
    </row>
    <row r="64" spans="2:18">
      <c r="B64" s="33" t="s">
        <v>25</v>
      </c>
      <c r="C64" s="28">
        <f>SUM(D55:D63)</f>
        <v>0</v>
      </c>
      <c r="D64" s="33" t="s">
        <v>26</v>
      </c>
      <c r="E64" s="28">
        <f>E63</f>
        <v>100</v>
      </c>
      <c r="G64" s="15"/>
      <c r="I64" s="15"/>
      <c r="J64" s="19"/>
      <c r="K64" s="20">
        <f t="shared" si="0"/>
        <v>9</v>
      </c>
      <c r="M64" s="15"/>
      <c r="N64" s="10"/>
      <c r="O64" s="10"/>
      <c r="P64" s="20">
        <f t="shared" si="3"/>
        <v>1200</v>
      </c>
    </row>
    <row r="65" spans="2:16">
      <c r="G65" s="15"/>
      <c r="I65" s="15"/>
      <c r="J65" s="19"/>
      <c r="K65" s="20">
        <f t="shared" si="0"/>
        <v>9</v>
      </c>
      <c r="M65" s="15"/>
      <c r="N65" s="10"/>
      <c r="O65" s="10"/>
      <c r="P65" s="20">
        <f t="shared" si="3"/>
        <v>1200</v>
      </c>
    </row>
    <row r="66" spans="2:16">
      <c r="B66" s="2" t="s">
        <v>27</v>
      </c>
      <c r="C66" s="30">
        <f>Mars!E77</f>
        <v>100</v>
      </c>
      <c r="D66" s="29"/>
      <c r="G66" s="15"/>
      <c r="I66" s="15"/>
      <c r="J66" s="19"/>
      <c r="K66" s="20">
        <f t="shared" si="0"/>
        <v>9</v>
      </c>
      <c r="M66" s="15"/>
      <c r="N66" s="10"/>
      <c r="O66" s="10"/>
      <c r="P66" s="20">
        <f t="shared" si="3"/>
        <v>1200</v>
      </c>
    </row>
    <row r="67" spans="2:16">
      <c r="B67" s="2" t="s">
        <v>1</v>
      </c>
      <c r="C67" s="2" t="s">
        <v>20</v>
      </c>
      <c r="D67" s="2" t="s">
        <v>2</v>
      </c>
      <c r="E67" s="2" t="s">
        <v>21</v>
      </c>
      <c r="G67" s="15"/>
      <c r="I67" s="15"/>
      <c r="J67" s="19"/>
      <c r="K67" s="20">
        <f t="shared" si="0"/>
        <v>9</v>
      </c>
      <c r="M67" s="15"/>
      <c r="N67" s="10"/>
      <c r="O67" s="10"/>
      <c r="P67" s="20">
        <f t="shared" si="3"/>
        <v>1200</v>
      </c>
    </row>
    <row r="68" spans="2:16">
      <c r="B68" s="14"/>
      <c r="C68" s="8"/>
      <c r="D68" s="18"/>
      <c r="E68" s="38">
        <f>C66+D68</f>
        <v>100</v>
      </c>
      <c r="G68" s="15"/>
      <c r="I68" s="15"/>
      <c r="J68" s="19"/>
      <c r="K68" s="20">
        <f t="shared" si="0"/>
        <v>9</v>
      </c>
      <c r="M68" s="15"/>
      <c r="N68" s="10"/>
      <c r="O68" s="10"/>
      <c r="P68" s="20">
        <f t="shared" si="3"/>
        <v>1200</v>
      </c>
    </row>
    <row r="69" spans="2:16">
      <c r="B69" s="15"/>
      <c r="C69" s="10"/>
      <c r="D69" s="20"/>
      <c r="E69" s="39">
        <f>E68+D69</f>
        <v>100</v>
      </c>
      <c r="G69" s="15"/>
      <c r="I69" s="15"/>
      <c r="J69" s="19"/>
      <c r="K69" s="20">
        <f t="shared" si="0"/>
        <v>9</v>
      </c>
      <c r="M69" s="15"/>
      <c r="N69" s="10"/>
      <c r="O69" s="10"/>
      <c r="P69" s="20">
        <f t="shared" si="3"/>
        <v>1200</v>
      </c>
    </row>
    <row r="70" spans="2:16">
      <c r="B70" s="15"/>
      <c r="C70" s="10"/>
      <c r="D70" s="20"/>
      <c r="E70" s="39">
        <f>E69+D70</f>
        <v>100</v>
      </c>
      <c r="G70" s="15"/>
      <c r="I70" s="15"/>
      <c r="J70" s="19"/>
      <c r="K70" s="20">
        <f t="shared" si="0"/>
        <v>9</v>
      </c>
      <c r="M70" s="15"/>
      <c r="N70" s="10"/>
      <c r="O70" s="10"/>
      <c r="P70" s="20">
        <f t="shared" si="3"/>
        <v>1200</v>
      </c>
    </row>
    <row r="71" spans="2:16">
      <c r="B71" s="15"/>
      <c r="C71" s="10"/>
      <c r="D71" s="20"/>
      <c r="E71" s="39">
        <f t="shared" ref="E71:E76" si="4">E70+D71</f>
        <v>100</v>
      </c>
      <c r="G71" s="15"/>
      <c r="I71" s="15"/>
      <c r="J71" s="19"/>
      <c r="K71" s="20">
        <f t="shared" ref="K71:K134" si="5">K70+J71</f>
        <v>9</v>
      </c>
      <c r="M71" s="15"/>
      <c r="N71" s="10"/>
      <c r="O71" s="10"/>
      <c r="P71" s="20">
        <f t="shared" si="3"/>
        <v>1200</v>
      </c>
    </row>
    <row r="72" spans="2:16">
      <c r="B72" s="15"/>
      <c r="C72" s="10"/>
      <c r="D72" s="20"/>
      <c r="E72" s="39">
        <f t="shared" si="4"/>
        <v>100</v>
      </c>
      <c r="G72" s="15"/>
      <c r="I72" s="15"/>
      <c r="J72" s="19"/>
      <c r="K72" s="20">
        <f t="shared" si="5"/>
        <v>9</v>
      </c>
      <c r="M72" s="15"/>
      <c r="N72" s="10"/>
      <c r="O72" s="10"/>
      <c r="P72" s="20">
        <f t="shared" si="3"/>
        <v>1200</v>
      </c>
    </row>
    <row r="73" spans="2:16">
      <c r="B73" s="15"/>
      <c r="C73" s="10"/>
      <c r="D73" s="20"/>
      <c r="E73" s="39">
        <f t="shared" si="4"/>
        <v>100</v>
      </c>
      <c r="G73" s="15"/>
      <c r="I73" s="15"/>
      <c r="J73" s="19"/>
      <c r="K73" s="20">
        <f t="shared" si="5"/>
        <v>9</v>
      </c>
      <c r="M73" s="15"/>
      <c r="N73" s="10"/>
      <c r="O73" s="10"/>
      <c r="P73" s="20">
        <f t="shared" si="3"/>
        <v>1200</v>
      </c>
    </row>
    <row r="74" spans="2:16">
      <c r="B74" s="15"/>
      <c r="C74" s="10"/>
      <c r="D74" s="20"/>
      <c r="E74" s="39">
        <f t="shared" si="4"/>
        <v>100</v>
      </c>
      <c r="G74" s="15"/>
      <c r="I74" s="15"/>
      <c r="J74" s="19"/>
      <c r="K74" s="20">
        <f t="shared" si="5"/>
        <v>9</v>
      </c>
      <c r="M74" s="15"/>
      <c r="N74" s="10"/>
      <c r="O74" s="10"/>
      <c r="P74" s="20">
        <f t="shared" si="3"/>
        <v>1200</v>
      </c>
    </row>
    <row r="75" spans="2:16">
      <c r="B75" s="15"/>
      <c r="C75" s="10"/>
      <c r="D75" s="20"/>
      <c r="E75" s="39">
        <f t="shared" si="4"/>
        <v>100</v>
      </c>
      <c r="G75" s="15"/>
      <c r="I75" s="15"/>
      <c r="J75" s="19"/>
      <c r="K75" s="20">
        <f t="shared" si="5"/>
        <v>9</v>
      </c>
      <c r="M75" s="15"/>
      <c r="N75" s="10"/>
      <c r="O75" s="10"/>
      <c r="P75" s="20">
        <f t="shared" si="3"/>
        <v>1200</v>
      </c>
    </row>
    <row r="76" spans="2:16">
      <c r="B76" s="15"/>
      <c r="C76" s="10"/>
      <c r="D76" s="20"/>
      <c r="E76" s="39">
        <f t="shared" si="4"/>
        <v>100</v>
      </c>
      <c r="G76" s="15"/>
      <c r="I76" s="15"/>
      <c r="J76" s="19"/>
      <c r="K76" s="20">
        <f t="shared" si="5"/>
        <v>9</v>
      </c>
      <c r="M76" s="15"/>
      <c r="N76" s="10"/>
      <c r="O76" s="10"/>
      <c r="P76" s="20">
        <f t="shared" si="3"/>
        <v>1200</v>
      </c>
    </row>
    <row r="77" spans="2:16">
      <c r="B77" s="33" t="s">
        <v>25</v>
      </c>
      <c r="C77" s="28">
        <f>SUM(D68:D76)</f>
        <v>0</v>
      </c>
      <c r="D77" s="33" t="s">
        <v>26</v>
      </c>
      <c r="E77" s="28">
        <f>E76</f>
        <v>100</v>
      </c>
      <c r="G77" s="15"/>
      <c r="I77" s="15"/>
      <c r="J77" s="19"/>
      <c r="K77" s="20">
        <f t="shared" si="5"/>
        <v>9</v>
      </c>
      <c r="M77" s="15"/>
      <c r="N77" s="10"/>
      <c r="O77" s="10"/>
      <c r="P77" s="20">
        <f t="shared" si="3"/>
        <v>1200</v>
      </c>
    </row>
    <row r="78" spans="2:16">
      <c r="G78" s="15"/>
      <c r="I78" s="15"/>
      <c r="J78" s="19"/>
      <c r="K78" s="20">
        <f t="shared" si="5"/>
        <v>9</v>
      </c>
      <c r="M78" s="15"/>
      <c r="N78" s="10"/>
      <c r="O78" s="10"/>
      <c r="P78" s="20">
        <f t="shared" si="3"/>
        <v>1200</v>
      </c>
    </row>
    <row r="79" spans="2:16">
      <c r="B79" s="2" t="s">
        <v>28</v>
      </c>
      <c r="C79" s="30">
        <f>Mars!E90</f>
        <v>100</v>
      </c>
      <c r="D79" s="29"/>
      <c r="G79" s="15"/>
      <c r="I79" s="15"/>
      <c r="J79" s="19"/>
      <c r="K79" s="20">
        <f t="shared" si="5"/>
        <v>9</v>
      </c>
      <c r="M79" s="15"/>
      <c r="N79" s="10"/>
      <c r="O79" s="10"/>
      <c r="P79" s="20">
        <f t="shared" si="3"/>
        <v>1200</v>
      </c>
    </row>
    <row r="80" spans="2:16">
      <c r="B80" s="2" t="s">
        <v>1</v>
      </c>
      <c r="C80" s="2" t="s">
        <v>20</v>
      </c>
      <c r="D80" s="2" t="s">
        <v>2</v>
      </c>
      <c r="E80" s="2" t="s">
        <v>21</v>
      </c>
      <c r="G80" s="15"/>
      <c r="I80" s="15"/>
      <c r="J80" s="19"/>
      <c r="K80" s="20">
        <f t="shared" si="5"/>
        <v>9</v>
      </c>
      <c r="M80" s="15"/>
      <c r="N80" s="10"/>
      <c r="O80" s="10"/>
      <c r="P80" s="20">
        <f t="shared" si="3"/>
        <v>1200</v>
      </c>
    </row>
    <row r="81" spans="2:16">
      <c r="B81" s="14"/>
      <c r="C81" s="8"/>
      <c r="D81" s="18"/>
      <c r="E81" s="38">
        <f>C79+D81</f>
        <v>100</v>
      </c>
      <c r="G81" s="15"/>
      <c r="I81" s="15"/>
      <c r="J81" s="19"/>
      <c r="K81" s="20">
        <f t="shared" si="5"/>
        <v>9</v>
      </c>
      <c r="M81" s="15"/>
      <c r="N81" s="10"/>
      <c r="O81" s="10"/>
      <c r="P81" s="20">
        <f t="shared" si="3"/>
        <v>1200</v>
      </c>
    </row>
    <row r="82" spans="2:16">
      <c r="B82" s="15"/>
      <c r="C82" s="10"/>
      <c r="D82" s="20"/>
      <c r="E82" s="39">
        <f>E81+D82</f>
        <v>100</v>
      </c>
      <c r="G82" s="15"/>
      <c r="I82" s="15"/>
      <c r="J82" s="19"/>
      <c r="K82" s="20">
        <f t="shared" si="5"/>
        <v>9</v>
      </c>
      <c r="M82" s="15"/>
      <c r="N82" s="10"/>
      <c r="O82" s="10"/>
      <c r="P82" s="20">
        <f t="shared" si="3"/>
        <v>1200</v>
      </c>
    </row>
    <row r="83" spans="2:16">
      <c r="B83" s="15"/>
      <c r="C83" s="10"/>
      <c r="D83" s="20"/>
      <c r="E83" s="39">
        <f>E82+D83</f>
        <v>100</v>
      </c>
      <c r="G83" s="15"/>
      <c r="I83" s="15"/>
      <c r="J83" s="19"/>
      <c r="K83" s="20">
        <f t="shared" si="5"/>
        <v>9</v>
      </c>
      <c r="M83" s="15"/>
      <c r="N83" s="10"/>
      <c r="O83" s="10"/>
      <c r="P83" s="20">
        <f t="shared" si="3"/>
        <v>1200</v>
      </c>
    </row>
    <row r="84" spans="2:16">
      <c r="B84" s="15"/>
      <c r="C84" s="10"/>
      <c r="D84" s="20"/>
      <c r="E84" s="39">
        <f t="shared" ref="E84:E89" si="6">E83+D84</f>
        <v>100</v>
      </c>
      <c r="G84" s="15"/>
      <c r="I84" s="15"/>
      <c r="J84" s="19"/>
      <c r="K84" s="20">
        <f t="shared" si="5"/>
        <v>9</v>
      </c>
      <c r="M84" s="15"/>
      <c r="N84" s="10"/>
      <c r="O84" s="10"/>
      <c r="P84" s="20">
        <f t="shared" si="3"/>
        <v>1200</v>
      </c>
    </row>
    <row r="85" spans="2:16">
      <c r="B85" s="15"/>
      <c r="C85" s="10"/>
      <c r="D85" s="20"/>
      <c r="E85" s="39">
        <f t="shared" si="6"/>
        <v>100</v>
      </c>
      <c r="G85" s="15"/>
      <c r="I85" s="15"/>
      <c r="J85" s="19"/>
      <c r="K85" s="20">
        <f t="shared" si="5"/>
        <v>9</v>
      </c>
      <c r="M85" s="15"/>
      <c r="N85" s="10"/>
      <c r="O85" s="10"/>
      <c r="P85" s="20">
        <f t="shared" si="3"/>
        <v>1200</v>
      </c>
    </row>
    <row r="86" spans="2:16">
      <c r="B86" s="15"/>
      <c r="C86" s="10"/>
      <c r="D86" s="20"/>
      <c r="E86" s="39">
        <f t="shared" si="6"/>
        <v>100</v>
      </c>
      <c r="G86" s="15"/>
      <c r="I86" s="15"/>
      <c r="J86" s="19"/>
      <c r="K86" s="20">
        <f t="shared" si="5"/>
        <v>9</v>
      </c>
      <c r="M86" s="15"/>
      <c r="N86" s="10"/>
      <c r="O86" s="10"/>
      <c r="P86" s="20">
        <f t="shared" si="3"/>
        <v>1200</v>
      </c>
    </row>
    <row r="87" spans="2:16">
      <c r="B87" s="15"/>
      <c r="C87" s="10"/>
      <c r="D87" s="20"/>
      <c r="E87" s="39">
        <f t="shared" si="6"/>
        <v>100</v>
      </c>
      <c r="G87" s="15"/>
      <c r="I87" s="15"/>
      <c r="J87" s="19"/>
      <c r="K87" s="20">
        <f t="shared" si="5"/>
        <v>9</v>
      </c>
      <c r="M87" s="15"/>
      <c r="N87" s="10"/>
      <c r="O87" s="10"/>
      <c r="P87" s="20">
        <f t="shared" si="3"/>
        <v>1200</v>
      </c>
    </row>
    <row r="88" spans="2:16">
      <c r="B88" s="15"/>
      <c r="C88" s="10"/>
      <c r="D88" s="20"/>
      <c r="E88" s="39">
        <f t="shared" si="6"/>
        <v>100</v>
      </c>
      <c r="G88" s="15"/>
      <c r="I88" s="15"/>
      <c r="J88" s="19"/>
      <c r="K88" s="20">
        <f t="shared" si="5"/>
        <v>9</v>
      </c>
      <c r="M88" s="15"/>
      <c r="N88" s="10"/>
      <c r="O88" s="10"/>
      <c r="P88" s="20">
        <f t="shared" si="3"/>
        <v>1200</v>
      </c>
    </row>
    <row r="89" spans="2:16">
      <c r="B89" s="15"/>
      <c r="C89" s="10"/>
      <c r="D89" s="20"/>
      <c r="E89" s="39">
        <f t="shared" si="6"/>
        <v>100</v>
      </c>
      <c r="G89" s="15"/>
      <c r="I89" s="15"/>
      <c r="J89" s="19"/>
      <c r="K89" s="20">
        <f t="shared" si="5"/>
        <v>9</v>
      </c>
      <c r="M89" s="15"/>
      <c r="N89" s="10"/>
      <c r="O89" s="10"/>
      <c r="P89" s="20">
        <f t="shared" si="3"/>
        <v>1200</v>
      </c>
    </row>
    <row r="90" spans="2:16">
      <c r="B90" s="33" t="s">
        <v>25</v>
      </c>
      <c r="C90" s="28">
        <f>SUM(D81:D89)</f>
        <v>0</v>
      </c>
      <c r="D90" s="33" t="s">
        <v>26</v>
      </c>
      <c r="E90" s="28">
        <f>E89</f>
        <v>100</v>
      </c>
      <c r="G90" s="15"/>
      <c r="I90" s="15"/>
      <c r="J90" s="19"/>
      <c r="K90" s="20">
        <f t="shared" si="5"/>
        <v>9</v>
      </c>
      <c r="M90" s="15"/>
      <c r="N90" s="10"/>
      <c r="O90" s="10"/>
      <c r="P90" s="20">
        <f t="shared" si="3"/>
        <v>1200</v>
      </c>
    </row>
    <row r="91" spans="2:16">
      <c r="G91" s="15"/>
      <c r="I91" s="15"/>
      <c r="J91" s="19"/>
      <c r="K91" s="20">
        <f t="shared" si="5"/>
        <v>9</v>
      </c>
      <c r="M91" s="15"/>
      <c r="N91" s="10"/>
      <c r="O91" s="10"/>
      <c r="P91" s="20">
        <f t="shared" si="3"/>
        <v>1200</v>
      </c>
    </row>
    <row r="92" spans="2:16">
      <c r="B92" s="2" t="s">
        <v>29</v>
      </c>
      <c r="C92" s="30">
        <f>Mars!E103</f>
        <v>100</v>
      </c>
      <c r="D92" s="29"/>
      <c r="G92" s="15"/>
      <c r="I92" s="15"/>
      <c r="J92" s="19"/>
      <c r="K92" s="20">
        <f t="shared" si="5"/>
        <v>9</v>
      </c>
      <c r="M92" s="15"/>
      <c r="N92" s="10"/>
      <c r="O92" s="10"/>
      <c r="P92" s="20">
        <f t="shared" si="3"/>
        <v>1200</v>
      </c>
    </row>
    <row r="93" spans="2:16">
      <c r="B93" s="2" t="s">
        <v>1</v>
      </c>
      <c r="C93" s="2" t="s">
        <v>20</v>
      </c>
      <c r="D93" s="2" t="s">
        <v>2</v>
      </c>
      <c r="E93" s="2" t="s">
        <v>21</v>
      </c>
      <c r="G93" s="15"/>
      <c r="I93" s="15"/>
      <c r="J93" s="19"/>
      <c r="K93" s="20">
        <f t="shared" si="5"/>
        <v>9</v>
      </c>
      <c r="M93" s="15"/>
      <c r="N93" s="10"/>
      <c r="O93" s="10"/>
      <c r="P93" s="20">
        <f t="shared" si="3"/>
        <v>1200</v>
      </c>
    </row>
    <row r="94" spans="2:16">
      <c r="B94" s="14"/>
      <c r="C94" s="8"/>
      <c r="D94" s="18"/>
      <c r="E94" s="38">
        <f>C92+D94</f>
        <v>100</v>
      </c>
      <c r="G94" s="15"/>
      <c r="I94" s="15"/>
      <c r="J94" s="19"/>
      <c r="K94" s="20">
        <f t="shared" si="5"/>
        <v>9</v>
      </c>
      <c r="M94" s="15"/>
      <c r="N94" s="10"/>
      <c r="O94" s="10"/>
      <c r="P94" s="20">
        <f t="shared" si="3"/>
        <v>1200</v>
      </c>
    </row>
    <row r="95" spans="2:16">
      <c r="B95" s="15"/>
      <c r="C95" s="10"/>
      <c r="D95" s="20"/>
      <c r="E95" s="39">
        <f>E94+D95</f>
        <v>100</v>
      </c>
      <c r="G95" s="15"/>
      <c r="I95" s="15"/>
      <c r="J95" s="19"/>
      <c r="K95" s="20">
        <f t="shared" si="5"/>
        <v>9</v>
      </c>
      <c r="M95" s="15"/>
      <c r="N95" s="10"/>
      <c r="O95" s="10"/>
      <c r="P95" s="20">
        <f t="shared" si="3"/>
        <v>1200</v>
      </c>
    </row>
    <row r="96" spans="2:16">
      <c r="B96" s="15"/>
      <c r="C96" s="10"/>
      <c r="D96" s="20"/>
      <c r="E96" s="39">
        <f>E95+D96</f>
        <v>100</v>
      </c>
      <c r="G96" s="15"/>
      <c r="I96" s="15"/>
      <c r="J96" s="19"/>
      <c r="K96" s="20">
        <f t="shared" si="5"/>
        <v>9</v>
      </c>
      <c r="M96" s="15"/>
      <c r="N96" s="10"/>
      <c r="O96" s="10"/>
      <c r="P96" s="20">
        <f t="shared" si="3"/>
        <v>1200</v>
      </c>
    </row>
    <row r="97" spans="2:16">
      <c r="B97" s="15"/>
      <c r="C97" s="10"/>
      <c r="D97" s="20"/>
      <c r="E97" s="39">
        <f t="shared" ref="E97:E102" si="7">E96+D97</f>
        <v>100</v>
      </c>
      <c r="G97" s="15"/>
      <c r="I97" s="15"/>
      <c r="J97" s="19"/>
      <c r="K97" s="20">
        <f t="shared" si="5"/>
        <v>9</v>
      </c>
      <c r="M97" s="15"/>
      <c r="N97" s="10"/>
      <c r="O97" s="10"/>
      <c r="P97" s="20">
        <f t="shared" si="3"/>
        <v>1200</v>
      </c>
    </row>
    <row r="98" spans="2:16">
      <c r="B98" s="15"/>
      <c r="C98" s="10"/>
      <c r="D98" s="20"/>
      <c r="E98" s="39">
        <f t="shared" si="7"/>
        <v>100</v>
      </c>
      <c r="G98" s="15"/>
      <c r="I98" s="15"/>
      <c r="J98" s="19"/>
      <c r="K98" s="20">
        <f t="shared" si="5"/>
        <v>9</v>
      </c>
      <c r="M98" s="15"/>
      <c r="N98" s="10"/>
      <c r="O98" s="10"/>
      <c r="P98" s="20">
        <f t="shared" si="3"/>
        <v>1200</v>
      </c>
    </row>
    <row r="99" spans="2:16">
      <c r="B99" s="15"/>
      <c r="C99" s="10"/>
      <c r="D99" s="20"/>
      <c r="E99" s="39">
        <f t="shared" si="7"/>
        <v>100</v>
      </c>
      <c r="G99" s="15"/>
      <c r="I99" s="15"/>
      <c r="J99" s="19"/>
      <c r="K99" s="20">
        <f t="shared" si="5"/>
        <v>9</v>
      </c>
      <c r="M99" s="15"/>
      <c r="N99" s="10"/>
      <c r="O99" s="10"/>
      <c r="P99" s="20">
        <f t="shared" si="3"/>
        <v>1200</v>
      </c>
    </row>
    <row r="100" spans="2:16">
      <c r="B100" s="15"/>
      <c r="C100" s="10"/>
      <c r="D100" s="20"/>
      <c r="E100" s="39">
        <f t="shared" si="7"/>
        <v>100</v>
      </c>
      <c r="G100" s="15"/>
      <c r="I100" s="15"/>
      <c r="J100" s="19"/>
      <c r="K100" s="20">
        <f t="shared" si="5"/>
        <v>9</v>
      </c>
      <c r="M100" s="15"/>
      <c r="N100" s="10"/>
      <c r="O100" s="10"/>
      <c r="P100" s="20">
        <f t="shared" si="3"/>
        <v>1200</v>
      </c>
    </row>
    <row r="101" spans="2:16">
      <c r="B101" s="15"/>
      <c r="C101" s="10"/>
      <c r="D101" s="20"/>
      <c r="E101" s="39">
        <f t="shared" si="7"/>
        <v>100</v>
      </c>
      <c r="G101" s="15"/>
      <c r="I101" s="15"/>
      <c r="J101" s="19"/>
      <c r="K101" s="20">
        <f t="shared" si="5"/>
        <v>9</v>
      </c>
      <c r="M101" s="15"/>
      <c r="N101" s="10"/>
      <c r="O101" s="10"/>
      <c r="P101" s="20">
        <f t="shared" si="3"/>
        <v>1200</v>
      </c>
    </row>
    <row r="102" spans="2:16">
      <c r="B102" s="15"/>
      <c r="C102" s="10"/>
      <c r="D102" s="20"/>
      <c r="E102" s="39">
        <f t="shared" si="7"/>
        <v>100</v>
      </c>
      <c r="G102" s="15"/>
      <c r="I102" s="15"/>
      <c r="J102" s="19"/>
      <c r="K102" s="20">
        <f t="shared" si="5"/>
        <v>9</v>
      </c>
      <c r="M102" s="15"/>
      <c r="N102" s="10"/>
      <c r="O102" s="10"/>
      <c r="P102" s="20">
        <f t="shared" si="3"/>
        <v>1200</v>
      </c>
    </row>
    <row r="103" spans="2:16">
      <c r="B103" s="33" t="s">
        <v>25</v>
      </c>
      <c r="C103" s="28">
        <f>SUM(D94:D102)</f>
        <v>0</v>
      </c>
      <c r="D103" s="33" t="s">
        <v>26</v>
      </c>
      <c r="E103" s="28">
        <f>E102</f>
        <v>100</v>
      </c>
      <c r="G103" s="15"/>
      <c r="I103" s="15"/>
      <c r="J103" s="19"/>
      <c r="K103" s="20">
        <f t="shared" si="5"/>
        <v>9</v>
      </c>
      <c r="M103" s="15"/>
      <c r="N103" s="10"/>
      <c r="O103" s="10"/>
      <c r="P103" s="20">
        <f t="shared" si="3"/>
        <v>1200</v>
      </c>
    </row>
    <row r="104" spans="2:16">
      <c r="G104" s="15"/>
      <c r="I104" s="15"/>
      <c r="J104" s="19"/>
      <c r="K104" s="20">
        <f t="shared" si="5"/>
        <v>9</v>
      </c>
      <c r="M104" s="15"/>
      <c r="N104" s="10"/>
      <c r="O104" s="10"/>
      <c r="P104" s="20">
        <f t="shared" si="3"/>
        <v>1200</v>
      </c>
    </row>
    <row r="105" spans="2:16">
      <c r="G105" s="15"/>
      <c r="I105" s="15"/>
      <c r="J105" s="19"/>
      <c r="K105" s="20">
        <f t="shared" si="5"/>
        <v>9</v>
      </c>
      <c r="M105" s="15"/>
      <c r="N105" s="10"/>
      <c r="O105" s="10"/>
      <c r="P105" s="20">
        <f t="shared" si="3"/>
        <v>1200</v>
      </c>
    </row>
    <row r="106" spans="2:16">
      <c r="G106" s="15"/>
      <c r="I106" s="15"/>
      <c r="J106" s="19"/>
      <c r="K106" s="20">
        <f t="shared" si="5"/>
        <v>9</v>
      </c>
      <c r="M106" s="33" t="s">
        <v>25</v>
      </c>
      <c r="N106" s="28">
        <f>SUM(O57:O105)</f>
        <v>0</v>
      </c>
      <c r="O106" s="33" t="s">
        <v>26</v>
      </c>
      <c r="P106" s="28">
        <f>P105</f>
        <v>1200</v>
      </c>
    </row>
    <row r="107" spans="2:16">
      <c r="G107" s="15"/>
      <c r="I107" s="15"/>
      <c r="J107" s="19"/>
      <c r="K107" s="20">
        <f t="shared" si="5"/>
        <v>9</v>
      </c>
    </row>
    <row r="108" spans="2:16">
      <c r="G108" s="15"/>
      <c r="I108" s="15"/>
      <c r="J108" s="19"/>
      <c r="K108" s="20">
        <f t="shared" si="5"/>
        <v>9</v>
      </c>
      <c r="M108" s="3" t="s">
        <v>10</v>
      </c>
      <c r="N108" s="28">
        <f>C44+D44</f>
        <v>400</v>
      </c>
    </row>
    <row r="109" spans="2:16">
      <c r="G109" s="15"/>
      <c r="I109" s="15"/>
      <c r="J109" s="19"/>
      <c r="K109" s="20">
        <f t="shared" si="5"/>
        <v>9</v>
      </c>
      <c r="M109" s="21" t="s">
        <v>1</v>
      </c>
      <c r="N109" s="21" t="s">
        <v>20</v>
      </c>
      <c r="O109" s="2" t="s">
        <v>2</v>
      </c>
      <c r="P109" s="2" t="s">
        <v>21</v>
      </c>
    </row>
    <row r="110" spans="2:16">
      <c r="G110" s="15"/>
      <c r="I110" s="15"/>
      <c r="J110" s="19"/>
      <c r="K110" s="20">
        <f t="shared" si="5"/>
        <v>9</v>
      </c>
      <c r="M110" s="14"/>
      <c r="N110" s="8"/>
      <c r="O110" s="8"/>
      <c r="P110" s="18">
        <f>N108+O110</f>
        <v>400</v>
      </c>
    </row>
    <row r="111" spans="2:16">
      <c r="G111" s="15"/>
      <c r="I111" s="15"/>
      <c r="J111" s="19"/>
      <c r="K111" s="20">
        <f t="shared" si="5"/>
        <v>9</v>
      </c>
      <c r="M111" s="15"/>
      <c r="N111" s="10"/>
      <c r="O111" s="10"/>
      <c r="P111" s="20">
        <f>P110+O111</f>
        <v>400</v>
      </c>
    </row>
    <row r="112" spans="2:16">
      <c r="G112" s="15"/>
      <c r="I112" s="15"/>
      <c r="J112" s="19"/>
      <c r="K112" s="20">
        <f t="shared" si="5"/>
        <v>9</v>
      </c>
      <c r="M112" s="15"/>
      <c r="N112" s="10"/>
      <c r="O112" s="10"/>
      <c r="P112" s="20">
        <f>P111+O112</f>
        <v>400</v>
      </c>
    </row>
    <row r="113" spans="7:16">
      <c r="G113" s="15"/>
      <c r="I113" s="15"/>
      <c r="J113" s="19"/>
      <c r="K113" s="20">
        <f t="shared" si="5"/>
        <v>9</v>
      </c>
      <c r="M113" s="15"/>
      <c r="N113" s="10"/>
      <c r="O113" s="10"/>
      <c r="P113" s="20">
        <f t="shared" ref="P113:P128" si="8">P112+O113</f>
        <v>400</v>
      </c>
    </row>
    <row r="114" spans="7:16">
      <c r="G114" s="15"/>
      <c r="I114" s="15"/>
      <c r="J114" s="19"/>
      <c r="K114" s="20">
        <f t="shared" si="5"/>
        <v>9</v>
      </c>
      <c r="M114" s="15"/>
      <c r="N114" s="10"/>
      <c r="O114" s="10"/>
      <c r="P114" s="20">
        <f t="shared" si="8"/>
        <v>400</v>
      </c>
    </row>
    <row r="115" spans="7:16">
      <c r="G115" s="15"/>
      <c r="I115" s="15"/>
      <c r="J115" s="19"/>
      <c r="K115" s="20">
        <f t="shared" si="5"/>
        <v>9</v>
      </c>
      <c r="M115" s="15"/>
      <c r="N115" s="10"/>
      <c r="O115" s="10"/>
      <c r="P115" s="20">
        <f t="shared" si="8"/>
        <v>400</v>
      </c>
    </row>
    <row r="116" spans="7:16">
      <c r="G116" s="15"/>
      <c r="I116" s="15"/>
      <c r="J116" s="19"/>
      <c r="K116" s="20">
        <f t="shared" si="5"/>
        <v>9</v>
      </c>
      <c r="M116" s="15"/>
      <c r="N116" s="10"/>
      <c r="O116" s="10"/>
      <c r="P116" s="20">
        <f t="shared" si="8"/>
        <v>400</v>
      </c>
    </row>
    <row r="117" spans="7:16">
      <c r="G117" s="15"/>
      <c r="I117" s="15"/>
      <c r="J117" s="19"/>
      <c r="K117" s="20">
        <f t="shared" si="5"/>
        <v>9</v>
      </c>
      <c r="M117" s="15"/>
      <c r="N117" s="10"/>
      <c r="O117" s="10"/>
      <c r="P117" s="20">
        <f t="shared" si="8"/>
        <v>400</v>
      </c>
    </row>
    <row r="118" spans="7:16">
      <c r="G118" s="15"/>
      <c r="I118" s="15"/>
      <c r="J118" s="19"/>
      <c r="K118" s="20">
        <f t="shared" si="5"/>
        <v>9</v>
      </c>
      <c r="M118" s="15"/>
      <c r="N118" s="10"/>
      <c r="O118" s="10"/>
      <c r="P118" s="20">
        <f t="shared" si="8"/>
        <v>400</v>
      </c>
    </row>
    <row r="119" spans="7:16">
      <c r="G119" s="15"/>
      <c r="I119" s="15"/>
      <c r="J119" s="19"/>
      <c r="K119" s="20">
        <f t="shared" si="5"/>
        <v>9</v>
      </c>
      <c r="M119" s="15"/>
      <c r="N119" s="10"/>
      <c r="O119" s="10"/>
      <c r="P119" s="20">
        <f t="shared" si="8"/>
        <v>400</v>
      </c>
    </row>
    <row r="120" spans="7:16">
      <c r="G120" s="15"/>
      <c r="I120" s="15"/>
      <c r="J120" s="19"/>
      <c r="K120" s="20">
        <f t="shared" si="5"/>
        <v>9</v>
      </c>
      <c r="M120" s="15"/>
      <c r="N120" s="10"/>
      <c r="O120" s="10"/>
      <c r="P120" s="20">
        <f t="shared" si="8"/>
        <v>400</v>
      </c>
    </row>
    <row r="121" spans="7:16">
      <c r="G121" s="15"/>
      <c r="I121" s="15"/>
      <c r="J121" s="19"/>
      <c r="K121" s="20">
        <f t="shared" si="5"/>
        <v>9</v>
      </c>
      <c r="M121" s="15"/>
      <c r="N121" s="10"/>
      <c r="O121" s="10"/>
      <c r="P121" s="20">
        <f t="shared" si="8"/>
        <v>400</v>
      </c>
    </row>
    <row r="122" spans="7:16">
      <c r="G122" s="15"/>
      <c r="I122" s="15"/>
      <c r="J122" s="19"/>
      <c r="K122" s="20">
        <f t="shared" si="5"/>
        <v>9</v>
      </c>
      <c r="M122" s="15"/>
      <c r="N122" s="10"/>
      <c r="O122" s="10"/>
      <c r="P122" s="20">
        <f t="shared" si="8"/>
        <v>400</v>
      </c>
    </row>
    <row r="123" spans="7:16">
      <c r="G123" s="15"/>
      <c r="I123" s="15"/>
      <c r="J123" s="19"/>
      <c r="K123" s="20">
        <f t="shared" si="5"/>
        <v>9</v>
      </c>
      <c r="M123" s="15"/>
      <c r="N123" s="10"/>
      <c r="O123" s="10"/>
      <c r="P123" s="20">
        <f t="shared" si="8"/>
        <v>400</v>
      </c>
    </row>
    <row r="124" spans="7:16">
      <c r="G124" s="15"/>
      <c r="I124" s="15"/>
      <c r="J124" s="19"/>
      <c r="K124" s="20">
        <f t="shared" si="5"/>
        <v>9</v>
      </c>
      <c r="M124" s="15"/>
      <c r="N124" s="10"/>
      <c r="O124" s="10"/>
      <c r="P124" s="20">
        <f t="shared" si="8"/>
        <v>400</v>
      </c>
    </row>
    <row r="125" spans="7:16">
      <c r="G125" s="15"/>
      <c r="I125" s="15"/>
      <c r="J125" s="19"/>
      <c r="K125" s="20">
        <f t="shared" si="5"/>
        <v>9</v>
      </c>
      <c r="M125" s="15"/>
      <c r="N125" s="10"/>
      <c r="O125" s="10"/>
      <c r="P125" s="20">
        <f t="shared" si="8"/>
        <v>400</v>
      </c>
    </row>
    <row r="126" spans="7:16">
      <c r="G126" s="15"/>
      <c r="I126" s="15"/>
      <c r="J126" s="19"/>
      <c r="K126" s="20">
        <f t="shared" si="5"/>
        <v>9</v>
      </c>
      <c r="M126" s="15"/>
      <c r="N126" s="10"/>
      <c r="O126" s="10"/>
      <c r="P126" s="20">
        <f t="shared" si="8"/>
        <v>400</v>
      </c>
    </row>
    <row r="127" spans="7:16">
      <c r="G127" s="15"/>
      <c r="I127" s="15"/>
      <c r="J127" s="19"/>
      <c r="K127" s="20">
        <f t="shared" si="5"/>
        <v>9</v>
      </c>
      <c r="M127" s="15"/>
      <c r="N127" s="10"/>
      <c r="O127" s="10"/>
      <c r="P127" s="20">
        <f t="shared" si="8"/>
        <v>400</v>
      </c>
    </row>
    <row r="128" spans="7:16">
      <c r="G128" s="15"/>
      <c r="I128" s="15"/>
      <c r="J128" s="19"/>
      <c r="K128" s="20">
        <f t="shared" si="5"/>
        <v>9</v>
      </c>
      <c r="M128" s="15"/>
      <c r="N128" s="10"/>
      <c r="O128" s="10"/>
      <c r="P128" s="20">
        <f t="shared" si="8"/>
        <v>400</v>
      </c>
    </row>
    <row r="129" spans="7:16">
      <c r="G129" s="15"/>
      <c r="I129" s="15"/>
      <c r="J129" s="19"/>
      <c r="K129" s="20">
        <f t="shared" si="5"/>
        <v>9</v>
      </c>
      <c r="M129" s="33" t="s">
        <v>25</v>
      </c>
      <c r="N129" s="28">
        <f>SUM(O110:O128)</f>
        <v>0</v>
      </c>
      <c r="O129" s="33" t="s">
        <v>26</v>
      </c>
      <c r="P129" s="28">
        <f>P128</f>
        <v>400</v>
      </c>
    </row>
    <row r="130" spans="7:16">
      <c r="G130" s="15"/>
      <c r="I130" s="15"/>
      <c r="J130" s="19"/>
      <c r="K130" s="20">
        <f t="shared" si="5"/>
        <v>9</v>
      </c>
    </row>
    <row r="131" spans="7:16">
      <c r="G131" s="15"/>
      <c r="I131" s="15"/>
      <c r="J131" s="19"/>
      <c r="K131" s="20">
        <f t="shared" si="5"/>
        <v>9</v>
      </c>
      <c r="M131" s="3" t="s">
        <v>9</v>
      </c>
      <c r="N131" s="28">
        <f>C43+D43</f>
        <v>200</v>
      </c>
    </row>
    <row r="132" spans="7:16">
      <c r="G132" s="15"/>
      <c r="I132" s="15"/>
      <c r="J132" s="19"/>
      <c r="K132" s="20">
        <f t="shared" si="5"/>
        <v>9</v>
      </c>
      <c r="M132" s="21" t="s">
        <v>1</v>
      </c>
      <c r="N132" s="21" t="s">
        <v>20</v>
      </c>
      <c r="O132" s="2" t="s">
        <v>2</v>
      </c>
      <c r="P132" s="2" t="s">
        <v>21</v>
      </c>
    </row>
    <row r="133" spans="7:16">
      <c r="G133" s="15"/>
      <c r="I133" s="15"/>
      <c r="J133" s="19"/>
      <c r="K133" s="20">
        <f t="shared" si="5"/>
        <v>9</v>
      </c>
      <c r="M133" s="14"/>
      <c r="N133" s="8"/>
      <c r="O133" s="8"/>
      <c r="P133" s="18">
        <f>N131+O133</f>
        <v>200</v>
      </c>
    </row>
    <row r="134" spans="7:16">
      <c r="G134" s="15"/>
      <c r="I134" s="15"/>
      <c r="J134" s="19"/>
      <c r="K134" s="20">
        <f t="shared" si="5"/>
        <v>9</v>
      </c>
      <c r="M134" s="15"/>
      <c r="N134" s="10"/>
      <c r="O134" s="10"/>
      <c r="P134" s="20">
        <f>P133+O134</f>
        <v>200</v>
      </c>
    </row>
    <row r="135" spans="7:16">
      <c r="G135" s="15"/>
      <c r="I135" s="15"/>
      <c r="J135" s="19"/>
      <c r="K135" s="20">
        <f t="shared" ref="K135:K152" si="9">K134+J135</f>
        <v>9</v>
      </c>
      <c r="M135" s="15"/>
      <c r="N135" s="10"/>
      <c r="O135" s="10"/>
      <c r="P135" s="20">
        <f>P134+O135</f>
        <v>200</v>
      </c>
    </row>
    <row r="136" spans="7:16">
      <c r="G136" s="15"/>
      <c r="I136" s="15"/>
      <c r="J136" s="19"/>
      <c r="K136" s="20">
        <f t="shared" si="9"/>
        <v>9</v>
      </c>
      <c r="M136" s="15"/>
      <c r="N136" s="10"/>
      <c r="O136" s="10"/>
      <c r="P136" s="20">
        <f t="shared" ref="P136:P152" si="10">P135+O136</f>
        <v>200</v>
      </c>
    </row>
    <row r="137" spans="7:16">
      <c r="G137" s="15"/>
      <c r="I137" s="15"/>
      <c r="J137" s="19"/>
      <c r="K137" s="20">
        <f t="shared" si="9"/>
        <v>9</v>
      </c>
      <c r="M137" s="15"/>
      <c r="N137" s="10"/>
      <c r="O137" s="10"/>
      <c r="P137" s="20">
        <f t="shared" si="10"/>
        <v>200</v>
      </c>
    </row>
    <row r="138" spans="7:16">
      <c r="G138" s="15"/>
      <c r="I138" s="15"/>
      <c r="J138" s="19"/>
      <c r="K138" s="20">
        <f t="shared" si="9"/>
        <v>9</v>
      </c>
      <c r="M138" s="15"/>
      <c r="N138" s="10"/>
      <c r="O138" s="10"/>
      <c r="P138" s="20">
        <f t="shared" si="10"/>
        <v>200</v>
      </c>
    </row>
    <row r="139" spans="7:16">
      <c r="G139" s="15"/>
      <c r="I139" s="15"/>
      <c r="J139" s="19"/>
      <c r="K139" s="20">
        <f t="shared" si="9"/>
        <v>9</v>
      </c>
      <c r="M139" s="15"/>
      <c r="N139" s="10"/>
      <c r="O139" s="10"/>
      <c r="P139" s="20">
        <f t="shared" si="10"/>
        <v>200</v>
      </c>
    </row>
    <row r="140" spans="7:16">
      <c r="G140" s="15"/>
      <c r="I140" s="15"/>
      <c r="J140" s="19"/>
      <c r="K140" s="20">
        <f t="shared" si="9"/>
        <v>9</v>
      </c>
      <c r="M140" s="15"/>
      <c r="N140" s="10"/>
      <c r="O140" s="10"/>
      <c r="P140" s="20">
        <f t="shared" si="10"/>
        <v>200</v>
      </c>
    </row>
    <row r="141" spans="7:16">
      <c r="G141" s="15"/>
      <c r="I141" s="15"/>
      <c r="J141" s="19"/>
      <c r="K141" s="20">
        <f t="shared" si="9"/>
        <v>9</v>
      </c>
      <c r="M141" s="15"/>
      <c r="N141" s="10"/>
      <c r="O141" s="10"/>
      <c r="P141" s="20">
        <f t="shared" si="10"/>
        <v>200</v>
      </c>
    </row>
    <row r="142" spans="7:16">
      <c r="G142" s="15"/>
      <c r="I142" s="15"/>
      <c r="J142" s="19"/>
      <c r="K142" s="20">
        <f t="shared" si="9"/>
        <v>9</v>
      </c>
      <c r="M142" s="15"/>
      <c r="N142" s="10"/>
      <c r="O142" s="10"/>
      <c r="P142" s="20">
        <f t="shared" si="10"/>
        <v>200</v>
      </c>
    </row>
    <row r="143" spans="7:16">
      <c r="G143" s="15"/>
      <c r="I143" s="15"/>
      <c r="J143" s="19"/>
      <c r="K143" s="20">
        <f t="shared" si="9"/>
        <v>9</v>
      </c>
      <c r="M143" s="15"/>
      <c r="N143" s="10"/>
      <c r="O143" s="10"/>
      <c r="P143" s="20">
        <f t="shared" si="10"/>
        <v>200</v>
      </c>
    </row>
    <row r="144" spans="7:16">
      <c r="G144" s="15"/>
      <c r="I144" s="15"/>
      <c r="J144" s="19"/>
      <c r="K144" s="20">
        <f t="shared" si="9"/>
        <v>9</v>
      </c>
      <c r="M144" s="15"/>
      <c r="N144" s="10"/>
      <c r="O144" s="10"/>
      <c r="P144" s="20">
        <f t="shared" si="10"/>
        <v>200</v>
      </c>
    </row>
    <row r="145" spans="7:16">
      <c r="G145" s="15"/>
      <c r="I145" s="15"/>
      <c r="J145" s="19"/>
      <c r="K145" s="20">
        <f t="shared" si="9"/>
        <v>9</v>
      </c>
      <c r="M145" s="15"/>
      <c r="N145" s="10"/>
      <c r="O145" s="10"/>
      <c r="P145" s="20">
        <f t="shared" si="10"/>
        <v>200</v>
      </c>
    </row>
    <row r="146" spans="7:16">
      <c r="G146" s="15"/>
      <c r="I146" s="15"/>
      <c r="J146" s="19"/>
      <c r="K146" s="20">
        <f t="shared" si="9"/>
        <v>9</v>
      </c>
      <c r="M146" s="15"/>
      <c r="N146" s="10"/>
      <c r="O146" s="10"/>
      <c r="P146" s="20">
        <f t="shared" si="10"/>
        <v>200</v>
      </c>
    </row>
    <row r="147" spans="7:16">
      <c r="G147" s="15"/>
      <c r="I147" s="15"/>
      <c r="J147" s="19"/>
      <c r="K147" s="20">
        <f t="shared" si="9"/>
        <v>9</v>
      </c>
      <c r="M147" s="15"/>
      <c r="N147" s="10"/>
      <c r="O147" s="10"/>
      <c r="P147" s="20">
        <f t="shared" si="10"/>
        <v>200</v>
      </c>
    </row>
    <row r="148" spans="7:16">
      <c r="G148" s="15"/>
      <c r="I148" s="15"/>
      <c r="J148" s="19"/>
      <c r="K148" s="20">
        <f t="shared" si="9"/>
        <v>9</v>
      </c>
      <c r="M148" s="15"/>
      <c r="N148" s="10"/>
      <c r="O148" s="10"/>
      <c r="P148" s="20">
        <f t="shared" si="10"/>
        <v>200</v>
      </c>
    </row>
    <row r="149" spans="7:16">
      <c r="G149" s="15"/>
      <c r="I149" s="15"/>
      <c r="J149" s="19"/>
      <c r="K149" s="20">
        <f t="shared" si="9"/>
        <v>9</v>
      </c>
      <c r="M149" s="15"/>
      <c r="N149" s="10"/>
      <c r="O149" s="10"/>
      <c r="P149" s="20">
        <f t="shared" si="10"/>
        <v>200</v>
      </c>
    </row>
    <row r="150" spans="7:16">
      <c r="G150" s="15"/>
      <c r="I150" s="15"/>
      <c r="J150" s="19"/>
      <c r="K150" s="20">
        <f t="shared" si="9"/>
        <v>9</v>
      </c>
      <c r="M150" s="15"/>
      <c r="N150" s="10"/>
      <c r="O150" s="10"/>
      <c r="P150" s="20">
        <f t="shared" si="10"/>
        <v>200</v>
      </c>
    </row>
    <row r="151" spans="7:16">
      <c r="G151" s="15"/>
      <c r="I151" s="15"/>
      <c r="J151" s="19"/>
      <c r="K151" s="20">
        <f t="shared" si="9"/>
        <v>9</v>
      </c>
      <c r="M151" s="15"/>
      <c r="N151" s="10"/>
      <c r="O151" s="10"/>
      <c r="P151" s="20">
        <f t="shared" si="10"/>
        <v>200</v>
      </c>
    </row>
    <row r="152" spans="7:16">
      <c r="G152" s="15"/>
      <c r="I152" s="15"/>
      <c r="J152" s="19"/>
      <c r="K152" s="20">
        <f t="shared" si="9"/>
        <v>9</v>
      </c>
      <c r="M152" s="15"/>
      <c r="N152" s="10"/>
      <c r="O152" s="10"/>
      <c r="P152" s="20">
        <f t="shared" si="10"/>
        <v>200</v>
      </c>
    </row>
    <row r="153" spans="7:16">
      <c r="G153" s="6"/>
      <c r="H153" s="33" t="s">
        <v>25</v>
      </c>
      <c r="I153" s="37">
        <f>SUM(J4:J152)</f>
        <v>9</v>
      </c>
      <c r="J153" s="33" t="s">
        <v>26</v>
      </c>
      <c r="K153" s="34">
        <f>K152</f>
        <v>9</v>
      </c>
      <c r="M153" s="33" t="s">
        <v>25</v>
      </c>
      <c r="N153" s="28">
        <f>SUM(O133:O152)</f>
        <v>0</v>
      </c>
      <c r="O153" s="33" t="s">
        <v>26</v>
      </c>
      <c r="P153" s="28">
        <f>P152</f>
        <v>200</v>
      </c>
    </row>
  </sheetData>
  <mergeCells count="10">
    <mergeCell ref="D43:E43"/>
    <mergeCell ref="D44:E44"/>
    <mergeCell ref="D45:E45"/>
    <mergeCell ref="D46:E46"/>
    <mergeCell ref="B2:C2"/>
    <mergeCell ref="G2:H2"/>
    <mergeCell ref="B16:C16"/>
    <mergeCell ref="B40:C40"/>
    <mergeCell ref="D41:E41"/>
    <mergeCell ref="D42:E42"/>
  </mergeCells>
  <conditionalFormatting sqref="J4:J152">
    <cfRule type="cellIs" dxfId="53" priority="1" operator="greaterThan">
      <formula>0</formula>
    </cfRule>
    <cfRule type="cellIs" dxfId="52" priority="2" operator="greaterThan">
      <formula>0</formula>
    </cfRule>
    <cfRule type="cellIs" dxfId="51" priority="3" operator="greaterThan">
      <formula>0</formula>
    </cfRule>
    <cfRule type="cellIs" dxfId="50" priority="4" operator="lessThan">
      <formula>0</formula>
    </cfRule>
    <cfRule type="cellIs" dxfId="49" priority="5" operator="greaterThan">
      <formula>0</formula>
    </cfRule>
    <cfRule type="cellIs" dxfId="48" priority="6" operator="greaterThan">
      <formula>0</formula>
    </cfRule>
  </conditionalFormatting>
  <dataValidations count="2">
    <dataValidation type="list" allowBlank="1" showInputMessage="1" showErrorMessage="1" sqref="E4:E13 E18:E37" xr:uid="{46F3819A-71DE-4A0A-80A5-2CC7BE1D4AD5}">
      <formula1>"Oui,Non"</formula1>
    </dataValidation>
    <dataValidation type="list" allowBlank="1" showInputMessage="1" showErrorMessage="1" sqref="I4:I152" xr:uid="{D5C8D7CC-6225-4917-9BF9-04C550938301}">
      <formula1>"Reste &amp; Loisirs,Nourriture,Hygiène,Vêtements,Livret A, Livret Jeune,LDD Solidaire,Millevie Essentiel,Frais mensuels,Revenus mensuels"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0B25D-A2A2-48CD-8754-6060B7EB17A0}">
  <dimension ref="B2:R153"/>
  <sheetViews>
    <sheetView topLeftCell="A81" zoomScale="68" zoomScaleNormal="115" workbookViewId="0">
      <selection activeCell="C103" sqref="C103"/>
    </sheetView>
  </sheetViews>
  <sheetFormatPr baseColWidth="10" defaultRowHeight="13"/>
  <cols>
    <col min="1" max="1" width="2.81640625" style="1" customWidth="1"/>
    <col min="2" max="5" width="10.90625" style="1"/>
    <col min="6" max="6" width="2.81640625" style="1" customWidth="1"/>
    <col min="7" max="11" width="10.90625" style="1"/>
    <col min="12" max="12" width="2.81640625" style="1" customWidth="1"/>
    <col min="13" max="16" width="10.90625" style="1"/>
    <col min="17" max="17" width="2.81640625" style="1" customWidth="1"/>
    <col min="18" max="16384" width="10.90625" style="1"/>
  </cols>
  <sheetData>
    <row r="2" spans="2:18">
      <c r="B2" s="43" t="s">
        <v>4</v>
      </c>
      <c r="C2" s="44"/>
      <c r="G2" s="40" t="s">
        <v>18</v>
      </c>
      <c r="H2" s="41"/>
      <c r="M2" s="3" t="s">
        <v>30</v>
      </c>
      <c r="N2" s="28">
        <f>C46+D46</f>
        <v>-3005</v>
      </c>
    </row>
    <row r="3" spans="2:18">
      <c r="B3" s="2" t="s">
        <v>0</v>
      </c>
      <c r="C3" s="3" t="s">
        <v>1</v>
      </c>
      <c r="D3" s="2" t="s">
        <v>2</v>
      </c>
      <c r="E3" s="4" t="s">
        <v>3</v>
      </c>
      <c r="G3" s="2" t="s">
        <v>1</v>
      </c>
      <c r="H3" s="2" t="s">
        <v>20</v>
      </c>
      <c r="I3" s="2" t="s">
        <v>19</v>
      </c>
      <c r="J3" s="2" t="s">
        <v>2</v>
      </c>
      <c r="K3" s="2" t="s">
        <v>21</v>
      </c>
      <c r="M3" s="21" t="s">
        <v>1</v>
      </c>
      <c r="N3" s="21" t="s">
        <v>20</v>
      </c>
      <c r="O3" s="2" t="s">
        <v>2</v>
      </c>
      <c r="P3" s="2" t="s">
        <v>21</v>
      </c>
    </row>
    <row r="4" spans="2:18">
      <c r="B4" s="5" t="s">
        <v>39</v>
      </c>
      <c r="C4" s="24"/>
      <c r="D4" s="7">
        <f>Avril!K153</f>
        <v>9</v>
      </c>
      <c r="E4" s="8"/>
      <c r="G4" s="14" t="str">
        <f>B4</f>
        <v>Reste Avril</v>
      </c>
      <c r="H4" s="6"/>
      <c r="I4" s="14"/>
      <c r="J4" s="17">
        <f>D4</f>
        <v>9</v>
      </c>
      <c r="K4" s="18">
        <f>J4</f>
        <v>9</v>
      </c>
      <c r="M4" s="14"/>
      <c r="N4" s="8"/>
      <c r="O4" s="8"/>
      <c r="P4" s="17">
        <f>N2+O4</f>
        <v>-3005</v>
      </c>
    </row>
    <row r="5" spans="2:18">
      <c r="B5" s="9" t="s">
        <v>40</v>
      </c>
      <c r="C5" s="15"/>
      <c r="D5" s="7">
        <v>2</v>
      </c>
      <c r="E5" s="10"/>
      <c r="G5" s="15" t="str">
        <f>B5</f>
        <v>Salaire Mai</v>
      </c>
      <c r="I5" s="15"/>
      <c r="J5" s="19">
        <f>D5</f>
        <v>2</v>
      </c>
      <c r="K5" s="20">
        <f>K4+J5</f>
        <v>11</v>
      </c>
      <c r="M5" s="15"/>
      <c r="N5" s="10"/>
      <c r="O5" s="10"/>
      <c r="P5" s="19">
        <f>P4+O5</f>
        <v>-3005</v>
      </c>
    </row>
    <row r="6" spans="2:18">
      <c r="B6" s="9"/>
      <c r="C6" s="15"/>
      <c r="D6" s="7">
        <v>3</v>
      </c>
      <c r="E6" s="10"/>
      <c r="G6" s="15"/>
      <c r="I6" s="15"/>
      <c r="J6" s="19"/>
      <c r="K6" s="20">
        <f>K5+J6</f>
        <v>11</v>
      </c>
      <c r="M6" s="15"/>
      <c r="N6" s="10"/>
      <c r="O6" s="10"/>
      <c r="P6" s="19">
        <f>P5+O6</f>
        <v>-3005</v>
      </c>
    </row>
    <row r="7" spans="2:18">
      <c r="B7" s="9"/>
      <c r="C7" s="15"/>
      <c r="D7" s="7">
        <v>4</v>
      </c>
      <c r="E7" s="10"/>
      <c r="G7" s="15"/>
      <c r="I7" s="15"/>
      <c r="J7" s="19"/>
      <c r="K7" s="20">
        <f t="shared" ref="K7:K70" si="0">K6+J7</f>
        <v>11</v>
      </c>
      <c r="M7" s="15"/>
      <c r="N7" s="10"/>
      <c r="O7" s="10"/>
      <c r="P7" s="19">
        <f t="shared" ref="P7:P52" si="1">P6+O7</f>
        <v>-3005</v>
      </c>
    </row>
    <row r="8" spans="2:18">
      <c r="B8" s="9" t="s">
        <v>33</v>
      </c>
      <c r="C8" s="15"/>
      <c r="D8" s="7">
        <v>5</v>
      </c>
      <c r="E8" s="10"/>
      <c r="G8" s="15"/>
      <c r="I8" s="15"/>
      <c r="J8" s="19"/>
      <c r="K8" s="20">
        <f t="shared" si="0"/>
        <v>11</v>
      </c>
      <c r="M8" s="15"/>
      <c r="N8" s="10"/>
      <c r="O8" s="10"/>
      <c r="P8" s="19">
        <f t="shared" si="1"/>
        <v>-3005</v>
      </c>
    </row>
    <row r="9" spans="2:18">
      <c r="B9" s="9"/>
      <c r="C9" s="15"/>
      <c r="D9" s="7">
        <v>6</v>
      </c>
      <c r="E9" s="10"/>
      <c r="G9" s="35"/>
      <c r="I9" s="15"/>
      <c r="J9" s="19"/>
      <c r="K9" s="20">
        <f t="shared" si="0"/>
        <v>11</v>
      </c>
      <c r="M9" s="15"/>
      <c r="N9" s="10"/>
      <c r="O9" s="10"/>
      <c r="P9" s="19">
        <f t="shared" si="1"/>
        <v>-3005</v>
      </c>
      <c r="R9" s="36"/>
    </row>
    <row r="10" spans="2:18">
      <c r="B10" s="9"/>
      <c r="C10" s="15"/>
      <c r="D10" s="7">
        <v>7</v>
      </c>
      <c r="E10" s="10"/>
      <c r="G10" s="35"/>
      <c r="I10" s="15"/>
      <c r="J10" s="19"/>
      <c r="K10" s="20">
        <f t="shared" si="0"/>
        <v>11</v>
      </c>
      <c r="M10" s="15"/>
      <c r="N10" s="10"/>
      <c r="O10" s="10"/>
      <c r="P10" s="19">
        <f t="shared" si="1"/>
        <v>-3005</v>
      </c>
    </row>
    <row r="11" spans="2:18">
      <c r="B11" s="9"/>
      <c r="C11" s="15"/>
      <c r="D11" s="7">
        <v>8</v>
      </c>
      <c r="E11" s="10"/>
      <c r="G11" s="35"/>
      <c r="I11" s="15"/>
      <c r="J11" s="19"/>
      <c r="K11" s="20">
        <f t="shared" si="0"/>
        <v>11</v>
      </c>
      <c r="M11" s="15"/>
      <c r="N11" s="10"/>
      <c r="O11" s="10"/>
      <c r="P11" s="19">
        <f t="shared" si="1"/>
        <v>-3005</v>
      </c>
    </row>
    <row r="12" spans="2:18">
      <c r="B12" s="9"/>
      <c r="C12" s="15"/>
      <c r="D12" s="7">
        <v>9</v>
      </c>
      <c r="E12" s="10"/>
      <c r="G12" s="15"/>
      <c r="I12" s="15"/>
      <c r="J12" s="19"/>
      <c r="K12" s="20">
        <f t="shared" si="0"/>
        <v>11</v>
      </c>
      <c r="M12" s="15"/>
      <c r="N12" s="10"/>
      <c r="O12" s="10"/>
      <c r="P12" s="19">
        <f t="shared" si="1"/>
        <v>-3005</v>
      </c>
    </row>
    <row r="13" spans="2:18">
      <c r="B13" s="11"/>
      <c r="C13" s="16"/>
      <c r="D13" s="7">
        <v>10</v>
      </c>
      <c r="E13" s="12"/>
      <c r="G13" s="15"/>
      <c r="I13" s="15"/>
      <c r="J13" s="19"/>
      <c r="K13" s="20">
        <f t="shared" si="0"/>
        <v>11</v>
      </c>
      <c r="M13" s="15"/>
      <c r="N13" s="10"/>
      <c r="O13" s="10"/>
      <c r="P13" s="19">
        <f t="shared" si="1"/>
        <v>-3005</v>
      </c>
    </row>
    <row r="14" spans="2:18">
      <c r="B14" s="22" t="s">
        <v>5</v>
      </c>
      <c r="C14" s="23">
        <f>SUM(D4:D13)</f>
        <v>63</v>
      </c>
      <c r="G14" s="15"/>
      <c r="I14" s="15"/>
      <c r="J14" s="19"/>
      <c r="K14" s="20">
        <f t="shared" si="0"/>
        <v>11</v>
      </c>
      <c r="M14" s="15"/>
      <c r="N14" s="10"/>
      <c r="O14" s="10"/>
      <c r="P14" s="19">
        <f t="shared" si="1"/>
        <v>-3005</v>
      </c>
    </row>
    <row r="15" spans="2:18">
      <c r="G15" s="15"/>
      <c r="I15" s="15"/>
      <c r="J15" s="19"/>
      <c r="K15" s="20">
        <f t="shared" si="0"/>
        <v>11</v>
      </c>
      <c r="M15" s="15"/>
      <c r="N15" s="10"/>
      <c r="O15" s="10"/>
      <c r="P15" s="19">
        <f t="shared" si="1"/>
        <v>-3005</v>
      </c>
    </row>
    <row r="16" spans="2:18">
      <c r="B16" s="45" t="s">
        <v>6</v>
      </c>
      <c r="C16" s="46"/>
      <c r="G16" s="15"/>
      <c r="I16" s="15"/>
      <c r="J16" s="19"/>
      <c r="K16" s="20">
        <f t="shared" si="0"/>
        <v>11</v>
      </c>
      <c r="M16" s="15"/>
      <c r="N16" s="10"/>
      <c r="O16" s="10"/>
      <c r="P16" s="19">
        <f t="shared" si="1"/>
        <v>-3005</v>
      </c>
    </row>
    <row r="17" spans="2:16">
      <c r="B17" s="2" t="s">
        <v>0</v>
      </c>
      <c r="C17" s="3" t="s">
        <v>1</v>
      </c>
      <c r="D17" s="2" t="s">
        <v>2</v>
      </c>
      <c r="E17" s="4" t="s">
        <v>3</v>
      </c>
      <c r="G17" s="15"/>
      <c r="I17" s="15"/>
      <c r="J17" s="19"/>
      <c r="K17" s="20">
        <f t="shared" si="0"/>
        <v>11</v>
      </c>
      <c r="M17" s="15"/>
      <c r="N17" s="10"/>
      <c r="O17" s="10"/>
      <c r="P17" s="19">
        <f t="shared" si="1"/>
        <v>-3005</v>
      </c>
    </row>
    <row r="18" spans="2:16">
      <c r="B18" s="5"/>
      <c r="C18" s="14"/>
      <c r="D18" s="7">
        <v>1</v>
      </c>
      <c r="E18" s="8"/>
      <c r="G18" s="15"/>
      <c r="I18" s="15"/>
      <c r="J18" s="19"/>
      <c r="K18" s="20">
        <f t="shared" si="0"/>
        <v>11</v>
      </c>
      <c r="M18" s="15"/>
      <c r="N18" s="10"/>
      <c r="O18" s="10"/>
      <c r="P18" s="19">
        <f t="shared" si="1"/>
        <v>-3005</v>
      </c>
    </row>
    <row r="19" spans="2:16">
      <c r="B19" s="9" t="s">
        <v>34</v>
      </c>
      <c r="C19" s="15"/>
      <c r="D19" s="7">
        <v>2</v>
      </c>
      <c r="E19" s="10"/>
      <c r="G19" s="15"/>
      <c r="I19" s="15"/>
      <c r="J19" s="19"/>
      <c r="K19" s="20">
        <f t="shared" si="0"/>
        <v>11</v>
      </c>
      <c r="M19" s="15"/>
      <c r="N19" s="10"/>
      <c r="O19" s="10"/>
      <c r="P19" s="19">
        <f t="shared" si="1"/>
        <v>-3005</v>
      </c>
    </row>
    <row r="20" spans="2:16">
      <c r="B20" s="9"/>
      <c r="C20" s="15"/>
      <c r="D20" s="7">
        <v>3</v>
      </c>
      <c r="E20" s="10"/>
      <c r="G20" s="15"/>
      <c r="I20" s="15"/>
      <c r="J20" s="19"/>
      <c r="K20" s="20">
        <f t="shared" si="0"/>
        <v>11</v>
      </c>
      <c r="M20" s="15"/>
      <c r="N20" s="10"/>
      <c r="O20" s="10"/>
      <c r="P20" s="19">
        <f t="shared" si="1"/>
        <v>-3005</v>
      </c>
    </row>
    <row r="21" spans="2:16">
      <c r="B21" s="9"/>
      <c r="C21" s="15"/>
      <c r="D21" s="7">
        <v>4</v>
      </c>
      <c r="E21" s="10"/>
      <c r="G21" s="15"/>
      <c r="I21" s="15"/>
      <c r="J21" s="19"/>
      <c r="K21" s="20">
        <f t="shared" si="0"/>
        <v>11</v>
      </c>
      <c r="M21" s="15"/>
      <c r="N21" s="10"/>
      <c r="O21" s="10"/>
      <c r="P21" s="19">
        <f t="shared" si="1"/>
        <v>-3005</v>
      </c>
    </row>
    <row r="22" spans="2:16">
      <c r="B22" s="9"/>
      <c r="C22" s="15"/>
      <c r="D22" s="7">
        <v>5</v>
      </c>
      <c r="E22" s="10"/>
      <c r="G22" s="15"/>
      <c r="I22" s="15"/>
      <c r="J22" s="19"/>
      <c r="K22" s="20">
        <f t="shared" si="0"/>
        <v>11</v>
      </c>
      <c r="M22" s="15"/>
      <c r="N22" s="10"/>
      <c r="O22" s="10"/>
      <c r="P22" s="19">
        <f t="shared" si="1"/>
        <v>-3005</v>
      </c>
    </row>
    <row r="23" spans="2:16">
      <c r="B23" s="9"/>
      <c r="C23" s="15"/>
      <c r="D23" s="7">
        <v>6</v>
      </c>
      <c r="E23" s="10"/>
      <c r="G23" s="15"/>
      <c r="I23" s="15"/>
      <c r="J23" s="19"/>
      <c r="K23" s="20">
        <f t="shared" si="0"/>
        <v>11</v>
      </c>
      <c r="M23" s="15"/>
      <c r="N23" s="10"/>
      <c r="O23" s="10"/>
      <c r="P23" s="19">
        <f t="shared" si="1"/>
        <v>-3005</v>
      </c>
    </row>
    <row r="24" spans="2:16">
      <c r="B24" s="9"/>
      <c r="C24" s="15"/>
      <c r="D24" s="7">
        <v>7</v>
      </c>
      <c r="E24" s="10"/>
      <c r="G24" s="15"/>
      <c r="I24" s="15"/>
      <c r="J24" s="19"/>
      <c r="K24" s="20">
        <f t="shared" si="0"/>
        <v>11</v>
      </c>
      <c r="M24" s="15"/>
      <c r="N24" s="10"/>
      <c r="O24" s="10"/>
      <c r="P24" s="19">
        <f t="shared" si="1"/>
        <v>-3005</v>
      </c>
    </row>
    <row r="25" spans="2:16">
      <c r="B25" s="9"/>
      <c r="C25" s="15"/>
      <c r="D25" s="7">
        <v>8</v>
      </c>
      <c r="E25" s="10"/>
      <c r="G25" s="15"/>
      <c r="I25" s="15"/>
      <c r="J25" s="19"/>
      <c r="K25" s="20">
        <f t="shared" si="0"/>
        <v>11</v>
      </c>
      <c r="M25" s="15"/>
      <c r="N25" s="10"/>
      <c r="O25" s="10"/>
      <c r="P25" s="19">
        <f t="shared" si="1"/>
        <v>-3005</v>
      </c>
    </row>
    <row r="26" spans="2:16">
      <c r="B26" s="9"/>
      <c r="C26" s="15"/>
      <c r="D26" s="7">
        <v>9</v>
      </c>
      <c r="E26" s="10"/>
      <c r="G26" s="15"/>
      <c r="I26" s="15"/>
      <c r="J26" s="19"/>
      <c r="K26" s="20">
        <f t="shared" si="0"/>
        <v>11</v>
      </c>
      <c r="M26" s="15"/>
      <c r="N26" s="10"/>
      <c r="O26" s="10"/>
      <c r="P26" s="19">
        <f t="shared" si="1"/>
        <v>-3005</v>
      </c>
    </row>
    <row r="27" spans="2:16">
      <c r="B27" s="9"/>
      <c r="C27" s="15"/>
      <c r="D27" s="7">
        <v>10</v>
      </c>
      <c r="E27" s="10"/>
      <c r="G27" s="15"/>
      <c r="I27" s="15"/>
      <c r="J27" s="19"/>
      <c r="K27" s="20">
        <f t="shared" si="0"/>
        <v>11</v>
      </c>
      <c r="M27" s="15"/>
      <c r="N27" s="10"/>
      <c r="O27" s="10"/>
      <c r="P27" s="19">
        <f t="shared" si="1"/>
        <v>-3005</v>
      </c>
    </row>
    <row r="28" spans="2:16">
      <c r="B28" s="9"/>
      <c r="C28" s="19"/>
      <c r="D28" s="7">
        <v>11</v>
      </c>
      <c r="E28" s="10"/>
      <c r="G28" s="15"/>
      <c r="I28" s="15"/>
      <c r="J28" s="19"/>
      <c r="K28" s="20">
        <f t="shared" si="0"/>
        <v>11</v>
      </c>
      <c r="M28" s="15"/>
      <c r="N28" s="10"/>
      <c r="O28" s="10"/>
      <c r="P28" s="19">
        <f t="shared" si="1"/>
        <v>-3005</v>
      </c>
    </row>
    <row r="29" spans="2:16">
      <c r="B29" s="9"/>
      <c r="C29" s="15"/>
      <c r="D29" s="7">
        <v>12</v>
      </c>
      <c r="E29" s="10"/>
      <c r="G29" s="15"/>
      <c r="I29" s="15"/>
      <c r="J29" s="19"/>
      <c r="K29" s="20">
        <f t="shared" si="0"/>
        <v>11</v>
      </c>
      <c r="M29" s="15"/>
      <c r="N29" s="10"/>
      <c r="O29" s="10"/>
      <c r="P29" s="19">
        <f t="shared" si="1"/>
        <v>-3005</v>
      </c>
    </row>
    <row r="30" spans="2:16">
      <c r="B30" s="9"/>
      <c r="C30" s="15"/>
      <c r="D30" s="7">
        <v>13</v>
      </c>
      <c r="E30" s="10"/>
      <c r="G30" s="15"/>
      <c r="I30" s="15"/>
      <c r="J30" s="19"/>
      <c r="K30" s="20">
        <f t="shared" si="0"/>
        <v>11</v>
      </c>
      <c r="M30" s="15"/>
      <c r="N30" s="10"/>
      <c r="O30" s="10"/>
      <c r="P30" s="19">
        <f t="shared" si="1"/>
        <v>-3005</v>
      </c>
    </row>
    <row r="31" spans="2:16">
      <c r="B31" s="9"/>
      <c r="C31" s="15"/>
      <c r="D31" s="7">
        <v>14</v>
      </c>
      <c r="E31" s="10"/>
      <c r="G31" s="15"/>
      <c r="I31" s="15"/>
      <c r="J31" s="19"/>
      <c r="K31" s="20">
        <f t="shared" si="0"/>
        <v>11</v>
      </c>
      <c r="M31" s="15"/>
      <c r="N31" s="10"/>
      <c r="O31" s="10"/>
      <c r="P31" s="19">
        <f t="shared" si="1"/>
        <v>-3005</v>
      </c>
    </row>
    <row r="32" spans="2:16">
      <c r="B32" s="9"/>
      <c r="C32" s="15"/>
      <c r="D32" s="7">
        <v>15</v>
      </c>
      <c r="E32" s="10"/>
      <c r="G32" s="15"/>
      <c r="I32" s="15"/>
      <c r="J32" s="19"/>
      <c r="K32" s="20">
        <f t="shared" si="0"/>
        <v>11</v>
      </c>
      <c r="M32" s="15"/>
      <c r="N32" s="10"/>
      <c r="O32" s="10"/>
      <c r="P32" s="19">
        <f t="shared" si="1"/>
        <v>-3005</v>
      </c>
    </row>
    <row r="33" spans="2:16">
      <c r="B33" s="9"/>
      <c r="C33" s="15"/>
      <c r="D33" s="7">
        <v>16</v>
      </c>
      <c r="E33" s="10"/>
      <c r="G33" s="15"/>
      <c r="I33" s="15"/>
      <c r="J33" s="19"/>
      <c r="K33" s="20">
        <f t="shared" si="0"/>
        <v>11</v>
      </c>
      <c r="M33" s="15"/>
      <c r="N33" s="10"/>
      <c r="O33" s="10"/>
      <c r="P33" s="19">
        <f t="shared" si="1"/>
        <v>-3005</v>
      </c>
    </row>
    <row r="34" spans="2:16">
      <c r="B34" s="9"/>
      <c r="C34" s="15"/>
      <c r="D34" s="7">
        <v>17</v>
      </c>
      <c r="E34" s="10"/>
      <c r="G34" s="15"/>
      <c r="I34" s="15"/>
      <c r="J34" s="19"/>
      <c r="K34" s="20">
        <f t="shared" si="0"/>
        <v>11</v>
      </c>
      <c r="M34" s="15"/>
      <c r="N34" s="10"/>
      <c r="O34" s="10"/>
      <c r="P34" s="19">
        <f t="shared" si="1"/>
        <v>-3005</v>
      </c>
    </row>
    <row r="35" spans="2:16">
      <c r="B35" s="9"/>
      <c r="C35" s="15"/>
      <c r="D35" s="7">
        <v>18</v>
      </c>
      <c r="E35" s="10"/>
      <c r="G35" s="15"/>
      <c r="I35" s="15"/>
      <c r="J35" s="19"/>
      <c r="K35" s="20">
        <f t="shared" si="0"/>
        <v>11</v>
      </c>
      <c r="M35" s="15"/>
      <c r="N35" s="10"/>
      <c r="O35" s="10"/>
      <c r="P35" s="19">
        <f t="shared" si="1"/>
        <v>-3005</v>
      </c>
    </row>
    <row r="36" spans="2:16">
      <c r="B36" s="9"/>
      <c r="C36" s="15"/>
      <c r="D36" s="7">
        <v>19</v>
      </c>
      <c r="E36" s="10"/>
      <c r="G36" s="15"/>
      <c r="I36" s="15"/>
      <c r="J36" s="19"/>
      <c r="K36" s="20">
        <f t="shared" si="0"/>
        <v>11</v>
      </c>
      <c r="M36" s="15"/>
      <c r="N36" s="10"/>
      <c r="O36" s="10"/>
      <c r="P36" s="19">
        <f t="shared" si="1"/>
        <v>-3005</v>
      </c>
    </row>
    <row r="37" spans="2:16">
      <c r="B37" s="11"/>
      <c r="C37" s="16"/>
      <c r="D37" s="7">
        <v>20</v>
      </c>
      <c r="E37" s="12"/>
      <c r="G37" s="15"/>
      <c r="I37" s="15"/>
      <c r="J37" s="19"/>
      <c r="K37" s="20">
        <f t="shared" si="0"/>
        <v>11</v>
      </c>
      <c r="M37" s="15"/>
      <c r="N37" s="10"/>
      <c r="O37" s="10"/>
      <c r="P37" s="19">
        <f t="shared" si="1"/>
        <v>-3005</v>
      </c>
    </row>
    <row r="38" spans="2:16">
      <c r="B38" s="22" t="s">
        <v>5</v>
      </c>
      <c r="C38" s="23">
        <f>SUM(D18:D37)</f>
        <v>210</v>
      </c>
      <c r="G38" s="15"/>
      <c r="I38" s="15"/>
      <c r="J38" s="19"/>
      <c r="K38" s="20">
        <f t="shared" si="0"/>
        <v>11</v>
      </c>
      <c r="M38" s="15"/>
      <c r="N38" s="10"/>
      <c r="O38" s="10"/>
      <c r="P38" s="19">
        <f t="shared" si="1"/>
        <v>-3005</v>
      </c>
    </row>
    <row r="39" spans="2:16">
      <c r="G39" s="15"/>
      <c r="I39" s="15"/>
      <c r="J39" s="19"/>
      <c r="K39" s="20">
        <f t="shared" si="0"/>
        <v>11</v>
      </c>
      <c r="M39" s="15"/>
      <c r="N39" s="10"/>
      <c r="O39" s="10"/>
      <c r="P39" s="19">
        <f t="shared" si="1"/>
        <v>-3005</v>
      </c>
    </row>
    <row r="40" spans="2:16">
      <c r="B40" s="48" t="s">
        <v>7</v>
      </c>
      <c r="C40" s="48"/>
      <c r="G40" s="15"/>
      <c r="I40" s="15"/>
      <c r="J40" s="19"/>
      <c r="K40" s="20">
        <f t="shared" si="0"/>
        <v>11</v>
      </c>
      <c r="M40" s="15"/>
      <c r="N40" s="10"/>
      <c r="O40" s="10"/>
      <c r="P40" s="19">
        <f t="shared" si="1"/>
        <v>-3005</v>
      </c>
    </row>
    <row r="41" spans="2:16">
      <c r="B41" s="24" t="s">
        <v>0</v>
      </c>
      <c r="C41" s="2" t="s">
        <v>2</v>
      </c>
      <c r="D41" s="47" t="s">
        <v>8</v>
      </c>
      <c r="E41" s="47"/>
      <c r="G41" s="15"/>
      <c r="I41" s="15"/>
      <c r="J41" s="19"/>
      <c r="K41" s="20">
        <f t="shared" si="0"/>
        <v>11</v>
      </c>
      <c r="M41" s="15"/>
      <c r="N41" s="10"/>
      <c r="O41" s="10"/>
      <c r="P41" s="19">
        <f t="shared" si="1"/>
        <v>-3005</v>
      </c>
    </row>
    <row r="42" spans="2:16">
      <c r="B42" s="14" t="s">
        <v>5</v>
      </c>
      <c r="C42" s="25">
        <f>C14-C38</f>
        <v>-147</v>
      </c>
      <c r="D42" s="42">
        <f>D4</f>
        <v>9</v>
      </c>
      <c r="E42" s="42"/>
      <c r="G42" s="15"/>
      <c r="I42" s="15"/>
      <c r="J42" s="19"/>
      <c r="K42" s="20">
        <f t="shared" si="0"/>
        <v>11</v>
      </c>
      <c r="M42" s="15"/>
      <c r="N42" s="10"/>
      <c r="O42" s="10"/>
      <c r="P42" s="19">
        <f t="shared" si="1"/>
        <v>-3005</v>
      </c>
    </row>
    <row r="43" spans="2:16">
      <c r="B43" s="15" t="s">
        <v>9</v>
      </c>
      <c r="C43" s="26">
        <v>50</v>
      </c>
      <c r="D43" s="42">
        <f>Avril!P153</f>
        <v>200</v>
      </c>
      <c r="E43" s="42"/>
      <c r="G43" s="15"/>
      <c r="I43" s="15"/>
      <c r="J43" s="19"/>
      <c r="K43" s="20">
        <f t="shared" si="0"/>
        <v>11</v>
      </c>
      <c r="M43" s="15"/>
      <c r="N43" s="10"/>
      <c r="O43" s="10"/>
      <c r="P43" s="19">
        <f t="shared" si="1"/>
        <v>-3005</v>
      </c>
    </row>
    <row r="44" spans="2:16">
      <c r="B44" s="15" t="s">
        <v>10</v>
      </c>
      <c r="C44" s="26">
        <v>100</v>
      </c>
      <c r="D44" s="42">
        <f>Avril!P129</f>
        <v>400</v>
      </c>
      <c r="E44" s="42"/>
      <c r="G44" s="15"/>
      <c r="I44" s="15"/>
      <c r="J44" s="19"/>
      <c r="K44" s="20">
        <f t="shared" si="0"/>
        <v>11</v>
      </c>
      <c r="M44" s="15"/>
      <c r="N44" s="10"/>
      <c r="O44" s="10"/>
      <c r="P44" s="19">
        <f t="shared" si="1"/>
        <v>-3005</v>
      </c>
    </row>
    <row r="45" spans="2:16">
      <c r="B45" s="15" t="s">
        <v>11</v>
      </c>
      <c r="C45" s="26">
        <v>300</v>
      </c>
      <c r="D45" s="42">
        <f>Avril!P106</f>
        <v>1200</v>
      </c>
      <c r="E45" s="42"/>
      <c r="G45" s="15"/>
      <c r="I45" s="15"/>
      <c r="J45" s="19"/>
      <c r="K45" s="20">
        <f t="shared" si="0"/>
        <v>11</v>
      </c>
      <c r="M45" s="15"/>
      <c r="N45" s="10"/>
      <c r="O45" s="10"/>
      <c r="P45" s="19">
        <f t="shared" si="1"/>
        <v>-3005</v>
      </c>
    </row>
    <row r="46" spans="2:16">
      <c r="B46" s="16" t="s">
        <v>12</v>
      </c>
      <c r="C46" s="26">
        <f>C42-SUM(C43:C45)</f>
        <v>-597</v>
      </c>
      <c r="D46" s="42">
        <f>Avril!P53</f>
        <v>-2408</v>
      </c>
      <c r="E46" s="42"/>
      <c r="G46" s="15"/>
      <c r="I46" s="15"/>
      <c r="J46" s="19"/>
      <c r="K46" s="20">
        <f t="shared" si="0"/>
        <v>11</v>
      </c>
      <c r="M46" s="15"/>
      <c r="N46" s="10"/>
      <c r="O46" s="10"/>
      <c r="P46" s="19">
        <f t="shared" si="1"/>
        <v>-3005</v>
      </c>
    </row>
    <row r="47" spans="2:16">
      <c r="G47" s="15"/>
      <c r="I47" s="15"/>
      <c r="J47" s="19"/>
      <c r="K47" s="20">
        <f t="shared" si="0"/>
        <v>11</v>
      </c>
      <c r="M47" s="15"/>
      <c r="N47" s="10"/>
      <c r="O47" s="10"/>
      <c r="P47" s="19">
        <f t="shared" si="1"/>
        <v>-3005</v>
      </c>
    </row>
    <row r="48" spans="2:16" ht="14.5">
      <c r="B48" s="2" t="s">
        <v>13</v>
      </c>
      <c r="D48" s="31"/>
      <c r="G48" s="15"/>
      <c r="I48" s="15"/>
      <c r="J48" s="19"/>
      <c r="K48" s="20">
        <f t="shared" si="0"/>
        <v>11</v>
      </c>
      <c r="M48" s="15"/>
      <c r="N48" s="10"/>
      <c r="O48" s="10"/>
      <c r="P48" s="19">
        <f t="shared" si="1"/>
        <v>-3005</v>
      </c>
    </row>
    <row r="49" spans="2:18">
      <c r="B49" s="2" t="s">
        <v>14</v>
      </c>
      <c r="C49" s="27" t="d">
        <v>2024-05-01</v>
      </c>
      <c r="G49" s="15"/>
      <c r="I49" s="15"/>
      <c r="J49" s="19"/>
      <c r="K49" s="20">
        <f t="shared" si="0"/>
        <v>11</v>
      </c>
      <c r="M49" s="15"/>
      <c r="N49" s="10"/>
      <c r="O49" s="10"/>
      <c r="P49" s="19">
        <f t="shared" si="1"/>
        <v>-3005</v>
      </c>
    </row>
    <row r="50" spans="2:18">
      <c r="B50" s="2" t="s">
        <v>15</v>
      </c>
      <c r="C50" s="27" t="d">
        <f>EOMONTH(C49,0)</f>
        <v>2024-05-31</v>
      </c>
      <c r="D50" s="2" t="s">
        <v>17</v>
      </c>
      <c r="G50" s="15"/>
      <c r="I50" s="15"/>
      <c r="J50" s="19"/>
      <c r="K50" s="20">
        <f t="shared" si="0"/>
        <v>11</v>
      </c>
      <c r="M50" s="15"/>
      <c r="N50" s="10"/>
      <c r="O50" s="10"/>
      <c r="P50" s="19">
        <f t="shared" si="1"/>
        <v>-3005</v>
      </c>
      <c r="R50" s="32"/>
    </row>
    <row r="51" spans="2:18">
      <c r="B51" s="2" t="s">
        <v>16</v>
      </c>
      <c r="C51" s="13">
        <f>DAY(EOMONTH(C49,0))</f>
        <v>31</v>
      </c>
      <c r="D51" s="26">
        <f>C46/C51</f>
        <v>-19.258064516129032</v>
      </c>
      <c r="G51" s="15"/>
      <c r="I51" s="15"/>
      <c r="J51" s="19"/>
      <c r="K51" s="20">
        <f t="shared" si="0"/>
        <v>11</v>
      </c>
      <c r="M51" s="15"/>
      <c r="N51" s="10"/>
      <c r="O51" s="10"/>
      <c r="P51" s="19">
        <f t="shared" si="1"/>
        <v>-3005</v>
      </c>
    </row>
    <row r="52" spans="2:18">
      <c r="G52" s="15"/>
      <c r="I52" s="15"/>
      <c r="J52" s="19"/>
      <c r="K52" s="20">
        <f t="shared" si="0"/>
        <v>11</v>
      </c>
      <c r="M52" s="15"/>
      <c r="N52" s="10"/>
      <c r="O52" s="10"/>
      <c r="P52" s="19">
        <f t="shared" si="1"/>
        <v>-3005</v>
      </c>
    </row>
    <row r="53" spans="2:18">
      <c r="B53" s="2" t="s">
        <v>24</v>
      </c>
      <c r="C53" s="30">
        <f>Avril!E64</f>
        <v>100</v>
      </c>
      <c r="D53" s="29"/>
      <c r="G53" s="15"/>
      <c r="I53" s="15"/>
      <c r="J53" s="19"/>
      <c r="K53" s="20">
        <f t="shared" si="0"/>
        <v>11</v>
      </c>
      <c r="M53" s="33" t="s">
        <v>25</v>
      </c>
      <c r="N53" s="28">
        <f>SUM(O4:O52)</f>
        <v>0</v>
      </c>
      <c r="O53" s="33" t="s">
        <v>26</v>
      </c>
      <c r="P53" s="28">
        <f>P52</f>
        <v>-3005</v>
      </c>
    </row>
    <row r="54" spans="2:18">
      <c r="B54" s="2" t="s">
        <v>1</v>
      </c>
      <c r="C54" s="2" t="s">
        <v>20</v>
      </c>
      <c r="D54" s="2" t="s">
        <v>2</v>
      </c>
      <c r="E54" s="2" t="s">
        <v>21</v>
      </c>
      <c r="G54" s="15"/>
      <c r="I54" s="15"/>
      <c r="J54" s="19"/>
      <c r="K54" s="20">
        <f t="shared" si="0"/>
        <v>11</v>
      </c>
    </row>
    <row r="55" spans="2:18">
      <c r="B55" s="14"/>
      <c r="C55" s="8"/>
      <c r="D55" s="18"/>
      <c r="E55" s="38">
        <f>C53+D55</f>
        <v>100</v>
      </c>
      <c r="G55" s="15"/>
      <c r="I55" s="15"/>
      <c r="J55" s="19"/>
      <c r="K55" s="20">
        <f t="shared" si="0"/>
        <v>11</v>
      </c>
      <c r="M55" s="3" t="s">
        <v>11</v>
      </c>
      <c r="N55" s="28">
        <f>C45+D45</f>
        <v>1500</v>
      </c>
    </row>
    <row r="56" spans="2:18">
      <c r="B56" s="15"/>
      <c r="C56" s="10"/>
      <c r="D56" s="20"/>
      <c r="E56" s="39">
        <f>E55+D56</f>
        <v>100</v>
      </c>
      <c r="G56" s="15"/>
      <c r="I56" s="15"/>
      <c r="J56" s="19"/>
      <c r="K56" s="20">
        <f t="shared" si="0"/>
        <v>11</v>
      </c>
      <c r="M56" s="21" t="s">
        <v>1</v>
      </c>
      <c r="N56" s="21" t="s">
        <v>20</v>
      </c>
      <c r="O56" s="2" t="s">
        <v>2</v>
      </c>
      <c r="P56" s="2" t="s">
        <v>21</v>
      </c>
    </row>
    <row r="57" spans="2:18">
      <c r="B57" s="15"/>
      <c r="C57" s="10"/>
      <c r="D57" s="20"/>
      <c r="E57" s="39">
        <f>E56+D57</f>
        <v>100</v>
      </c>
      <c r="G57" s="15"/>
      <c r="I57" s="15"/>
      <c r="J57" s="19"/>
      <c r="K57" s="20">
        <f t="shared" si="0"/>
        <v>11</v>
      </c>
      <c r="M57" s="14"/>
      <c r="N57" s="8"/>
      <c r="O57" s="8"/>
      <c r="P57" s="18">
        <f>N55+O57</f>
        <v>1500</v>
      </c>
    </row>
    <row r="58" spans="2:18">
      <c r="B58" s="15"/>
      <c r="C58" s="10"/>
      <c r="D58" s="20"/>
      <c r="E58" s="39">
        <f t="shared" ref="E58:E63" si="2">E57+D58</f>
        <v>100</v>
      </c>
      <c r="G58" s="15"/>
      <c r="I58" s="15"/>
      <c r="J58" s="19"/>
      <c r="K58" s="20">
        <f t="shared" si="0"/>
        <v>11</v>
      </c>
      <c r="M58" s="15"/>
      <c r="N58" s="10"/>
      <c r="O58" s="10"/>
      <c r="P58" s="20">
        <f>P57+O58</f>
        <v>1500</v>
      </c>
    </row>
    <row r="59" spans="2:18">
      <c r="B59" s="15"/>
      <c r="C59" s="10"/>
      <c r="D59" s="20"/>
      <c r="E59" s="39">
        <f t="shared" si="2"/>
        <v>100</v>
      </c>
      <c r="G59" s="15"/>
      <c r="I59" s="15"/>
      <c r="J59" s="19"/>
      <c r="K59" s="20">
        <f t="shared" si="0"/>
        <v>11</v>
      </c>
      <c r="M59" s="15"/>
      <c r="N59" s="10"/>
      <c r="O59" s="10"/>
      <c r="P59" s="20">
        <f>P58+O59</f>
        <v>1500</v>
      </c>
    </row>
    <row r="60" spans="2:18">
      <c r="B60" s="15"/>
      <c r="C60" s="10"/>
      <c r="D60" s="20"/>
      <c r="E60" s="39">
        <f t="shared" si="2"/>
        <v>100</v>
      </c>
      <c r="G60" s="15"/>
      <c r="I60" s="15"/>
      <c r="J60" s="19"/>
      <c r="K60" s="20">
        <f t="shared" si="0"/>
        <v>11</v>
      </c>
      <c r="M60" s="15"/>
      <c r="N60" s="10"/>
      <c r="O60" s="10"/>
      <c r="P60" s="20">
        <f t="shared" ref="P60:P105" si="3">P59+O60</f>
        <v>1500</v>
      </c>
    </row>
    <row r="61" spans="2:18">
      <c r="B61" s="15"/>
      <c r="C61" s="10"/>
      <c r="D61" s="20"/>
      <c r="E61" s="39">
        <f t="shared" si="2"/>
        <v>100</v>
      </c>
      <c r="G61" s="15"/>
      <c r="I61" s="15"/>
      <c r="J61" s="19"/>
      <c r="K61" s="20">
        <f t="shared" si="0"/>
        <v>11</v>
      </c>
      <c r="M61" s="15"/>
      <c r="N61" s="10"/>
      <c r="O61" s="10"/>
      <c r="P61" s="20">
        <f t="shared" si="3"/>
        <v>1500</v>
      </c>
    </row>
    <row r="62" spans="2:18">
      <c r="B62" s="15"/>
      <c r="C62" s="10"/>
      <c r="D62" s="20"/>
      <c r="E62" s="39">
        <f t="shared" si="2"/>
        <v>100</v>
      </c>
      <c r="G62" s="15"/>
      <c r="I62" s="15"/>
      <c r="J62" s="19"/>
      <c r="K62" s="20">
        <f t="shared" si="0"/>
        <v>11</v>
      </c>
      <c r="M62" s="15"/>
      <c r="N62" s="10"/>
      <c r="O62" s="10"/>
      <c r="P62" s="20">
        <f t="shared" si="3"/>
        <v>1500</v>
      </c>
    </row>
    <row r="63" spans="2:18">
      <c r="B63" s="15"/>
      <c r="C63" s="10"/>
      <c r="D63" s="20"/>
      <c r="E63" s="39">
        <f t="shared" si="2"/>
        <v>100</v>
      </c>
      <c r="G63" s="15"/>
      <c r="I63" s="15"/>
      <c r="J63" s="19"/>
      <c r="K63" s="20">
        <f t="shared" si="0"/>
        <v>11</v>
      </c>
      <c r="M63" s="15"/>
      <c r="N63" s="10"/>
      <c r="O63" s="10"/>
      <c r="P63" s="20">
        <f t="shared" si="3"/>
        <v>1500</v>
      </c>
    </row>
    <row r="64" spans="2:18">
      <c r="B64" s="33" t="s">
        <v>25</v>
      </c>
      <c r="C64" s="28">
        <f>SUM(D55:D63)</f>
        <v>0</v>
      </c>
      <c r="D64" s="33" t="s">
        <v>26</v>
      </c>
      <c r="E64" s="28">
        <f>E63</f>
        <v>100</v>
      </c>
      <c r="G64" s="15"/>
      <c r="I64" s="15"/>
      <c r="J64" s="19"/>
      <c r="K64" s="20">
        <f t="shared" si="0"/>
        <v>11</v>
      </c>
      <c r="M64" s="15"/>
      <c r="N64" s="10"/>
      <c r="O64" s="10"/>
      <c r="P64" s="20">
        <f t="shared" si="3"/>
        <v>1500</v>
      </c>
    </row>
    <row r="65" spans="2:16">
      <c r="G65" s="15"/>
      <c r="I65" s="15"/>
      <c r="J65" s="19"/>
      <c r="K65" s="20">
        <f t="shared" si="0"/>
        <v>11</v>
      </c>
      <c r="M65" s="15"/>
      <c r="N65" s="10"/>
      <c r="O65" s="10"/>
      <c r="P65" s="20">
        <f t="shared" si="3"/>
        <v>1500</v>
      </c>
    </row>
    <row r="66" spans="2:16">
      <c r="B66" s="2" t="s">
        <v>27</v>
      </c>
      <c r="C66" s="30">
        <f>Avril!E77</f>
        <v>100</v>
      </c>
      <c r="D66" s="29"/>
      <c r="G66" s="15"/>
      <c r="I66" s="15"/>
      <c r="J66" s="19"/>
      <c r="K66" s="20">
        <f t="shared" si="0"/>
        <v>11</v>
      </c>
      <c r="M66" s="15"/>
      <c r="N66" s="10"/>
      <c r="O66" s="10"/>
      <c r="P66" s="20">
        <f t="shared" si="3"/>
        <v>1500</v>
      </c>
    </row>
    <row r="67" spans="2:16">
      <c r="B67" s="2" t="s">
        <v>1</v>
      </c>
      <c r="C67" s="2" t="s">
        <v>20</v>
      </c>
      <c r="D67" s="2" t="s">
        <v>2</v>
      </c>
      <c r="E67" s="2" t="s">
        <v>21</v>
      </c>
      <c r="G67" s="15"/>
      <c r="I67" s="15"/>
      <c r="J67" s="19"/>
      <c r="K67" s="20">
        <f t="shared" si="0"/>
        <v>11</v>
      </c>
      <c r="M67" s="15"/>
      <c r="N67" s="10"/>
      <c r="O67" s="10"/>
      <c r="P67" s="20">
        <f t="shared" si="3"/>
        <v>1500</v>
      </c>
    </row>
    <row r="68" spans="2:16">
      <c r="B68" s="14"/>
      <c r="C68" s="8"/>
      <c r="D68" s="18"/>
      <c r="E68" s="38">
        <f>C66+D68</f>
        <v>100</v>
      </c>
      <c r="G68" s="15"/>
      <c r="I68" s="15"/>
      <c r="J68" s="19"/>
      <c r="K68" s="20">
        <f t="shared" si="0"/>
        <v>11</v>
      </c>
      <c r="M68" s="15"/>
      <c r="N68" s="10"/>
      <c r="O68" s="10"/>
      <c r="P68" s="20">
        <f t="shared" si="3"/>
        <v>1500</v>
      </c>
    </row>
    <row r="69" spans="2:16">
      <c r="B69" s="15"/>
      <c r="C69" s="10"/>
      <c r="D69" s="20"/>
      <c r="E69" s="39">
        <f>E68+D69</f>
        <v>100</v>
      </c>
      <c r="G69" s="15"/>
      <c r="I69" s="15"/>
      <c r="J69" s="19"/>
      <c r="K69" s="20">
        <f t="shared" si="0"/>
        <v>11</v>
      </c>
      <c r="M69" s="15"/>
      <c r="N69" s="10"/>
      <c r="O69" s="10"/>
      <c r="P69" s="20">
        <f t="shared" si="3"/>
        <v>1500</v>
      </c>
    </row>
    <row r="70" spans="2:16">
      <c r="B70" s="15"/>
      <c r="C70" s="10"/>
      <c r="D70" s="20"/>
      <c r="E70" s="39">
        <f>E69+D70</f>
        <v>100</v>
      </c>
      <c r="G70" s="15"/>
      <c r="I70" s="15"/>
      <c r="J70" s="19"/>
      <c r="K70" s="20">
        <f t="shared" si="0"/>
        <v>11</v>
      </c>
      <c r="M70" s="15"/>
      <c r="N70" s="10"/>
      <c r="O70" s="10"/>
      <c r="P70" s="20">
        <f t="shared" si="3"/>
        <v>1500</v>
      </c>
    </row>
    <row r="71" spans="2:16">
      <c r="B71" s="15"/>
      <c r="C71" s="10"/>
      <c r="D71" s="20"/>
      <c r="E71" s="39">
        <f t="shared" ref="E71:E76" si="4">E70+D71</f>
        <v>100</v>
      </c>
      <c r="G71" s="15"/>
      <c r="I71" s="15"/>
      <c r="J71" s="19"/>
      <c r="K71" s="20">
        <f t="shared" ref="K71:K134" si="5">K70+J71</f>
        <v>11</v>
      </c>
      <c r="M71" s="15"/>
      <c r="N71" s="10"/>
      <c r="O71" s="10"/>
      <c r="P71" s="20">
        <f t="shared" si="3"/>
        <v>1500</v>
      </c>
    </row>
    <row r="72" spans="2:16">
      <c r="B72" s="15"/>
      <c r="C72" s="10"/>
      <c r="D72" s="20"/>
      <c r="E72" s="39">
        <f t="shared" si="4"/>
        <v>100</v>
      </c>
      <c r="G72" s="15"/>
      <c r="I72" s="15"/>
      <c r="J72" s="19"/>
      <c r="K72" s="20">
        <f t="shared" si="5"/>
        <v>11</v>
      </c>
      <c r="M72" s="15"/>
      <c r="N72" s="10"/>
      <c r="O72" s="10"/>
      <c r="P72" s="20">
        <f t="shared" si="3"/>
        <v>1500</v>
      </c>
    </row>
    <row r="73" spans="2:16">
      <c r="B73" s="15"/>
      <c r="C73" s="10"/>
      <c r="D73" s="20"/>
      <c r="E73" s="39">
        <f t="shared" si="4"/>
        <v>100</v>
      </c>
      <c r="G73" s="15"/>
      <c r="I73" s="15"/>
      <c r="J73" s="19"/>
      <c r="K73" s="20">
        <f t="shared" si="5"/>
        <v>11</v>
      </c>
      <c r="M73" s="15"/>
      <c r="N73" s="10"/>
      <c r="O73" s="10"/>
      <c r="P73" s="20">
        <f t="shared" si="3"/>
        <v>1500</v>
      </c>
    </row>
    <row r="74" spans="2:16">
      <c r="B74" s="15"/>
      <c r="C74" s="10"/>
      <c r="D74" s="20"/>
      <c r="E74" s="39">
        <f t="shared" si="4"/>
        <v>100</v>
      </c>
      <c r="G74" s="15"/>
      <c r="I74" s="15"/>
      <c r="J74" s="19"/>
      <c r="K74" s="20">
        <f t="shared" si="5"/>
        <v>11</v>
      </c>
      <c r="M74" s="15"/>
      <c r="N74" s="10"/>
      <c r="O74" s="10"/>
      <c r="P74" s="20">
        <f t="shared" si="3"/>
        <v>1500</v>
      </c>
    </row>
    <row r="75" spans="2:16">
      <c r="B75" s="15"/>
      <c r="C75" s="10"/>
      <c r="D75" s="20"/>
      <c r="E75" s="39">
        <f t="shared" si="4"/>
        <v>100</v>
      </c>
      <c r="G75" s="15"/>
      <c r="I75" s="15"/>
      <c r="J75" s="19"/>
      <c r="K75" s="20">
        <f t="shared" si="5"/>
        <v>11</v>
      </c>
      <c r="M75" s="15"/>
      <c r="N75" s="10"/>
      <c r="O75" s="10"/>
      <c r="P75" s="20">
        <f t="shared" si="3"/>
        <v>1500</v>
      </c>
    </row>
    <row r="76" spans="2:16">
      <c r="B76" s="15"/>
      <c r="C76" s="10"/>
      <c r="D76" s="20"/>
      <c r="E76" s="39">
        <f t="shared" si="4"/>
        <v>100</v>
      </c>
      <c r="G76" s="15"/>
      <c r="I76" s="15"/>
      <c r="J76" s="19"/>
      <c r="K76" s="20">
        <f t="shared" si="5"/>
        <v>11</v>
      </c>
      <c r="M76" s="15"/>
      <c r="N76" s="10"/>
      <c r="O76" s="10"/>
      <c r="P76" s="20">
        <f t="shared" si="3"/>
        <v>1500</v>
      </c>
    </row>
    <row r="77" spans="2:16">
      <c r="B77" s="33" t="s">
        <v>25</v>
      </c>
      <c r="C77" s="28">
        <f>SUM(D68:D76)</f>
        <v>0</v>
      </c>
      <c r="D77" s="33" t="s">
        <v>26</v>
      </c>
      <c r="E77" s="28">
        <f>E76</f>
        <v>100</v>
      </c>
      <c r="G77" s="15"/>
      <c r="I77" s="15"/>
      <c r="J77" s="19"/>
      <c r="K77" s="20">
        <f t="shared" si="5"/>
        <v>11</v>
      </c>
      <c r="M77" s="15"/>
      <c r="N77" s="10"/>
      <c r="O77" s="10"/>
      <c r="P77" s="20">
        <f t="shared" si="3"/>
        <v>1500</v>
      </c>
    </row>
    <row r="78" spans="2:16">
      <c r="G78" s="15"/>
      <c r="I78" s="15"/>
      <c r="J78" s="19"/>
      <c r="K78" s="20">
        <f t="shared" si="5"/>
        <v>11</v>
      </c>
      <c r="M78" s="15"/>
      <c r="N78" s="10"/>
      <c r="O78" s="10"/>
      <c r="P78" s="20">
        <f t="shared" si="3"/>
        <v>1500</v>
      </c>
    </row>
    <row r="79" spans="2:16">
      <c r="B79" s="2" t="s">
        <v>28</v>
      </c>
      <c r="C79" s="30">
        <f>Avril!E90</f>
        <v>100</v>
      </c>
      <c r="D79" s="29"/>
      <c r="G79" s="15"/>
      <c r="I79" s="15"/>
      <c r="J79" s="19"/>
      <c r="K79" s="20">
        <f t="shared" si="5"/>
        <v>11</v>
      </c>
      <c r="M79" s="15"/>
      <c r="N79" s="10"/>
      <c r="O79" s="10"/>
      <c r="P79" s="20">
        <f t="shared" si="3"/>
        <v>1500</v>
      </c>
    </row>
    <row r="80" spans="2:16">
      <c r="B80" s="2" t="s">
        <v>1</v>
      </c>
      <c r="C80" s="2" t="s">
        <v>20</v>
      </c>
      <c r="D80" s="2" t="s">
        <v>2</v>
      </c>
      <c r="E80" s="2" t="s">
        <v>21</v>
      </c>
      <c r="G80" s="15"/>
      <c r="I80" s="15"/>
      <c r="J80" s="19"/>
      <c r="K80" s="20">
        <f t="shared" si="5"/>
        <v>11</v>
      </c>
      <c r="M80" s="15"/>
      <c r="N80" s="10"/>
      <c r="O80" s="10"/>
      <c r="P80" s="20">
        <f t="shared" si="3"/>
        <v>1500</v>
      </c>
    </row>
    <row r="81" spans="2:16">
      <c r="B81" s="14"/>
      <c r="C81" s="8"/>
      <c r="D81" s="18"/>
      <c r="E81" s="38">
        <f>C79+D81</f>
        <v>100</v>
      </c>
      <c r="G81" s="15"/>
      <c r="I81" s="15"/>
      <c r="J81" s="19"/>
      <c r="K81" s="20">
        <f t="shared" si="5"/>
        <v>11</v>
      </c>
      <c r="M81" s="15"/>
      <c r="N81" s="10"/>
      <c r="O81" s="10"/>
      <c r="P81" s="20">
        <f t="shared" si="3"/>
        <v>1500</v>
      </c>
    </row>
    <row r="82" spans="2:16">
      <c r="B82" s="15"/>
      <c r="C82" s="10"/>
      <c r="D82" s="20"/>
      <c r="E82" s="39">
        <f>E81+D82</f>
        <v>100</v>
      </c>
      <c r="G82" s="15"/>
      <c r="I82" s="15"/>
      <c r="J82" s="19"/>
      <c r="K82" s="20">
        <f t="shared" si="5"/>
        <v>11</v>
      </c>
      <c r="M82" s="15"/>
      <c r="N82" s="10"/>
      <c r="O82" s="10"/>
      <c r="P82" s="20">
        <f t="shared" si="3"/>
        <v>1500</v>
      </c>
    </row>
    <row r="83" spans="2:16">
      <c r="B83" s="15"/>
      <c r="C83" s="10"/>
      <c r="D83" s="20"/>
      <c r="E83" s="39">
        <f>E82+D83</f>
        <v>100</v>
      </c>
      <c r="G83" s="15"/>
      <c r="I83" s="15"/>
      <c r="J83" s="19"/>
      <c r="K83" s="20">
        <f t="shared" si="5"/>
        <v>11</v>
      </c>
      <c r="M83" s="15"/>
      <c r="N83" s="10"/>
      <c r="O83" s="10"/>
      <c r="P83" s="20">
        <f t="shared" si="3"/>
        <v>1500</v>
      </c>
    </row>
    <row r="84" spans="2:16">
      <c r="B84" s="15"/>
      <c r="C84" s="10"/>
      <c r="D84" s="20"/>
      <c r="E84" s="39">
        <f t="shared" ref="E84:E89" si="6">E83+D84</f>
        <v>100</v>
      </c>
      <c r="G84" s="15"/>
      <c r="I84" s="15"/>
      <c r="J84" s="19"/>
      <c r="K84" s="20">
        <f t="shared" si="5"/>
        <v>11</v>
      </c>
      <c r="M84" s="15"/>
      <c r="N84" s="10"/>
      <c r="O84" s="10"/>
      <c r="P84" s="20">
        <f t="shared" si="3"/>
        <v>1500</v>
      </c>
    </row>
    <row r="85" spans="2:16">
      <c r="B85" s="15"/>
      <c r="C85" s="10"/>
      <c r="D85" s="20"/>
      <c r="E85" s="39">
        <f t="shared" si="6"/>
        <v>100</v>
      </c>
      <c r="G85" s="15"/>
      <c r="I85" s="15"/>
      <c r="J85" s="19"/>
      <c r="K85" s="20">
        <f t="shared" si="5"/>
        <v>11</v>
      </c>
      <c r="M85" s="15"/>
      <c r="N85" s="10"/>
      <c r="O85" s="10"/>
      <c r="P85" s="20">
        <f t="shared" si="3"/>
        <v>1500</v>
      </c>
    </row>
    <row r="86" spans="2:16">
      <c r="B86" s="15"/>
      <c r="C86" s="10"/>
      <c r="D86" s="20"/>
      <c r="E86" s="39">
        <f t="shared" si="6"/>
        <v>100</v>
      </c>
      <c r="G86" s="15"/>
      <c r="I86" s="15"/>
      <c r="J86" s="19"/>
      <c r="K86" s="20">
        <f t="shared" si="5"/>
        <v>11</v>
      </c>
      <c r="M86" s="15"/>
      <c r="N86" s="10"/>
      <c r="O86" s="10"/>
      <c r="P86" s="20">
        <f t="shared" si="3"/>
        <v>1500</v>
      </c>
    </row>
    <row r="87" spans="2:16">
      <c r="B87" s="15"/>
      <c r="C87" s="10"/>
      <c r="D87" s="20"/>
      <c r="E87" s="39">
        <f t="shared" si="6"/>
        <v>100</v>
      </c>
      <c r="G87" s="15"/>
      <c r="I87" s="15"/>
      <c r="J87" s="19"/>
      <c r="K87" s="20">
        <f t="shared" si="5"/>
        <v>11</v>
      </c>
      <c r="M87" s="15"/>
      <c r="N87" s="10"/>
      <c r="O87" s="10"/>
      <c r="P87" s="20">
        <f t="shared" si="3"/>
        <v>1500</v>
      </c>
    </row>
    <row r="88" spans="2:16">
      <c r="B88" s="15"/>
      <c r="C88" s="10"/>
      <c r="D88" s="20"/>
      <c r="E88" s="39">
        <f t="shared" si="6"/>
        <v>100</v>
      </c>
      <c r="G88" s="15"/>
      <c r="I88" s="15"/>
      <c r="J88" s="19"/>
      <c r="K88" s="20">
        <f t="shared" si="5"/>
        <v>11</v>
      </c>
      <c r="M88" s="15"/>
      <c r="N88" s="10"/>
      <c r="O88" s="10"/>
      <c r="P88" s="20">
        <f t="shared" si="3"/>
        <v>1500</v>
      </c>
    </row>
    <row r="89" spans="2:16">
      <c r="B89" s="15"/>
      <c r="C89" s="10"/>
      <c r="D89" s="20"/>
      <c r="E89" s="39">
        <f t="shared" si="6"/>
        <v>100</v>
      </c>
      <c r="G89" s="15"/>
      <c r="I89" s="15"/>
      <c r="J89" s="19"/>
      <c r="K89" s="20">
        <f t="shared" si="5"/>
        <v>11</v>
      </c>
      <c r="M89" s="15"/>
      <c r="N89" s="10"/>
      <c r="O89" s="10"/>
      <c r="P89" s="20">
        <f t="shared" si="3"/>
        <v>1500</v>
      </c>
    </row>
    <row r="90" spans="2:16">
      <c r="B90" s="33" t="s">
        <v>25</v>
      </c>
      <c r="C90" s="28">
        <f>SUM(D81:D89)</f>
        <v>0</v>
      </c>
      <c r="D90" s="33" t="s">
        <v>26</v>
      </c>
      <c r="E90" s="28">
        <f>E89</f>
        <v>100</v>
      </c>
      <c r="G90" s="15"/>
      <c r="I90" s="15"/>
      <c r="J90" s="19"/>
      <c r="K90" s="20">
        <f t="shared" si="5"/>
        <v>11</v>
      </c>
      <c r="M90" s="15"/>
      <c r="N90" s="10"/>
      <c r="O90" s="10"/>
      <c r="P90" s="20">
        <f t="shared" si="3"/>
        <v>1500</v>
      </c>
    </row>
    <row r="91" spans="2:16">
      <c r="G91" s="15"/>
      <c r="I91" s="15"/>
      <c r="J91" s="19"/>
      <c r="K91" s="20">
        <f t="shared" si="5"/>
        <v>11</v>
      </c>
      <c r="M91" s="15"/>
      <c r="N91" s="10"/>
      <c r="O91" s="10"/>
      <c r="P91" s="20">
        <f t="shared" si="3"/>
        <v>1500</v>
      </c>
    </row>
    <row r="92" spans="2:16">
      <c r="B92" s="2" t="s">
        <v>29</v>
      </c>
      <c r="C92" s="30">
        <f>Avril!E103</f>
        <v>100</v>
      </c>
      <c r="D92" s="29"/>
      <c r="G92" s="15"/>
      <c r="I92" s="15"/>
      <c r="J92" s="19"/>
      <c r="K92" s="20">
        <f t="shared" si="5"/>
        <v>11</v>
      </c>
      <c r="M92" s="15"/>
      <c r="N92" s="10"/>
      <c r="O92" s="10"/>
      <c r="P92" s="20">
        <f t="shared" si="3"/>
        <v>1500</v>
      </c>
    </row>
    <row r="93" spans="2:16">
      <c r="B93" s="2" t="s">
        <v>1</v>
      </c>
      <c r="C93" s="2" t="s">
        <v>20</v>
      </c>
      <c r="D93" s="2" t="s">
        <v>2</v>
      </c>
      <c r="E93" s="2" t="s">
        <v>21</v>
      </c>
      <c r="G93" s="15"/>
      <c r="I93" s="15"/>
      <c r="J93" s="19"/>
      <c r="K93" s="20">
        <f t="shared" si="5"/>
        <v>11</v>
      </c>
      <c r="M93" s="15"/>
      <c r="N93" s="10"/>
      <c r="O93" s="10"/>
      <c r="P93" s="20">
        <f t="shared" si="3"/>
        <v>1500</v>
      </c>
    </row>
    <row r="94" spans="2:16">
      <c r="B94" s="14"/>
      <c r="C94" s="8"/>
      <c r="D94" s="18"/>
      <c r="E94" s="38">
        <f>C92+D94</f>
        <v>100</v>
      </c>
      <c r="G94" s="15"/>
      <c r="I94" s="15"/>
      <c r="J94" s="19"/>
      <c r="K94" s="20">
        <f t="shared" si="5"/>
        <v>11</v>
      </c>
      <c r="M94" s="15"/>
      <c r="N94" s="10"/>
      <c r="O94" s="10"/>
      <c r="P94" s="20">
        <f t="shared" si="3"/>
        <v>1500</v>
      </c>
    </row>
    <row r="95" spans="2:16">
      <c r="B95" s="15"/>
      <c r="C95" s="10"/>
      <c r="D95" s="20"/>
      <c r="E95" s="39">
        <f>E94+D95</f>
        <v>100</v>
      </c>
      <c r="G95" s="15"/>
      <c r="I95" s="15"/>
      <c r="J95" s="19"/>
      <c r="K95" s="20">
        <f t="shared" si="5"/>
        <v>11</v>
      </c>
      <c r="M95" s="15"/>
      <c r="N95" s="10"/>
      <c r="O95" s="10"/>
      <c r="P95" s="20">
        <f t="shared" si="3"/>
        <v>1500</v>
      </c>
    </row>
    <row r="96" spans="2:16">
      <c r="B96" s="15"/>
      <c r="C96" s="10"/>
      <c r="D96" s="20"/>
      <c r="E96" s="39">
        <f>E95+D96</f>
        <v>100</v>
      </c>
      <c r="G96" s="15"/>
      <c r="I96" s="15"/>
      <c r="J96" s="19"/>
      <c r="K96" s="20">
        <f t="shared" si="5"/>
        <v>11</v>
      </c>
      <c r="M96" s="15"/>
      <c r="N96" s="10"/>
      <c r="O96" s="10"/>
      <c r="P96" s="20">
        <f t="shared" si="3"/>
        <v>1500</v>
      </c>
    </row>
    <row r="97" spans="2:16">
      <c r="B97" s="15"/>
      <c r="C97" s="10"/>
      <c r="D97" s="20"/>
      <c r="E97" s="39">
        <f t="shared" ref="E97:E102" si="7">E96+D97</f>
        <v>100</v>
      </c>
      <c r="G97" s="15"/>
      <c r="I97" s="15"/>
      <c r="J97" s="19"/>
      <c r="K97" s="20">
        <f t="shared" si="5"/>
        <v>11</v>
      </c>
      <c r="M97" s="15"/>
      <c r="N97" s="10"/>
      <c r="O97" s="10"/>
      <c r="P97" s="20">
        <f t="shared" si="3"/>
        <v>1500</v>
      </c>
    </row>
    <row r="98" spans="2:16">
      <c r="B98" s="15"/>
      <c r="C98" s="10"/>
      <c r="D98" s="20"/>
      <c r="E98" s="39">
        <f t="shared" si="7"/>
        <v>100</v>
      </c>
      <c r="G98" s="15"/>
      <c r="I98" s="15"/>
      <c r="J98" s="19"/>
      <c r="K98" s="20">
        <f t="shared" si="5"/>
        <v>11</v>
      </c>
      <c r="M98" s="15"/>
      <c r="N98" s="10"/>
      <c r="O98" s="10"/>
      <c r="P98" s="20">
        <f t="shared" si="3"/>
        <v>1500</v>
      </c>
    </row>
    <row r="99" spans="2:16">
      <c r="B99" s="15"/>
      <c r="C99" s="10"/>
      <c r="D99" s="20"/>
      <c r="E99" s="39">
        <f t="shared" si="7"/>
        <v>100</v>
      </c>
      <c r="G99" s="15"/>
      <c r="I99" s="15"/>
      <c r="J99" s="19"/>
      <c r="K99" s="20">
        <f t="shared" si="5"/>
        <v>11</v>
      </c>
      <c r="M99" s="15"/>
      <c r="N99" s="10"/>
      <c r="O99" s="10"/>
      <c r="P99" s="20">
        <f t="shared" si="3"/>
        <v>1500</v>
      </c>
    </row>
    <row r="100" spans="2:16">
      <c r="B100" s="15"/>
      <c r="C100" s="10"/>
      <c r="D100" s="20"/>
      <c r="E100" s="39">
        <f t="shared" si="7"/>
        <v>100</v>
      </c>
      <c r="G100" s="15"/>
      <c r="I100" s="15"/>
      <c r="J100" s="19"/>
      <c r="K100" s="20">
        <f t="shared" si="5"/>
        <v>11</v>
      </c>
      <c r="M100" s="15"/>
      <c r="N100" s="10"/>
      <c r="O100" s="10"/>
      <c r="P100" s="20">
        <f t="shared" si="3"/>
        <v>1500</v>
      </c>
    </row>
    <row r="101" spans="2:16">
      <c r="B101" s="15"/>
      <c r="C101" s="10"/>
      <c r="D101" s="20"/>
      <c r="E101" s="39">
        <f t="shared" si="7"/>
        <v>100</v>
      </c>
      <c r="G101" s="15"/>
      <c r="I101" s="15"/>
      <c r="J101" s="19"/>
      <c r="K101" s="20">
        <f t="shared" si="5"/>
        <v>11</v>
      </c>
      <c r="M101" s="15"/>
      <c r="N101" s="10"/>
      <c r="O101" s="10"/>
      <c r="P101" s="20">
        <f t="shared" si="3"/>
        <v>1500</v>
      </c>
    </row>
    <row r="102" spans="2:16">
      <c r="B102" s="15"/>
      <c r="C102" s="10"/>
      <c r="D102" s="20"/>
      <c r="E102" s="39">
        <f t="shared" si="7"/>
        <v>100</v>
      </c>
      <c r="G102" s="15"/>
      <c r="I102" s="15"/>
      <c r="J102" s="19"/>
      <c r="K102" s="20">
        <f t="shared" si="5"/>
        <v>11</v>
      </c>
      <c r="M102" s="15"/>
      <c r="N102" s="10"/>
      <c r="O102" s="10"/>
      <c r="P102" s="20">
        <f t="shared" si="3"/>
        <v>1500</v>
      </c>
    </row>
    <row r="103" spans="2:16">
      <c r="B103" s="33" t="s">
        <v>25</v>
      </c>
      <c r="C103" s="28">
        <f>SUM(D94:D102)</f>
        <v>0</v>
      </c>
      <c r="D103" s="33" t="s">
        <v>26</v>
      </c>
      <c r="E103" s="28">
        <f>E102</f>
        <v>100</v>
      </c>
      <c r="G103" s="15"/>
      <c r="I103" s="15"/>
      <c r="J103" s="19"/>
      <c r="K103" s="20">
        <f t="shared" si="5"/>
        <v>11</v>
      </c>
      <c r="M103" s="15"/>
      <c r="N103" s="10"/>
      <c r="O103" s="10"/>
      <c r="P103" s="20">
        <f t="shared" si="3"/>
        <v>1500</v>
      </c>
    </row>
    <row r="104" spans="2:16">
      <c r="G104" s="15"/>
      <c r="I104" s="15"/>
      <c r="J104" s="19"/>
      <c r="K104" s="20">
        <f t="shared" si="5"/>
        <v>11</v>
      </c>
      <c r="M104" s="15"/>
      <c r="N104" s="10"/>
      <c r="O104" s="10"/>
      <c r="P104" s="20">
        <f t="shared" si="3"/>
        <v>1500</v>
      </c>
    </row>
    <row r="105" spans="2:16">
      <c r="G105" s="15"/>
      <c r="I105" s="15"/>
      <c r="J105" s="19"/>
      <c r="K105" s="20">
        <f t="shared" si="5"/>
        <v>11</v>
      </c>
      <c r="M105" s="15"/>
      <c r="N105" s="10"/>
      <c r="O105" s="10"/>
      <c r="P105" s="20">
        <f t="shared" si="3"/>
        <v>1500</v>
      </c>
    </row>
    <row r="106" spans="2:16">
      <c r="G106" s="15"/>
      <c r="I106" s="15"/>
      <c r="J106" s="19"/>
      <c r="K106" s="20">
        <f t="shared" si="5"/>
        <v>11</v>
      </c>
      <c r="M106" s="33" t="s">
        <v>25</v>
      </c>
      <c r="N106" s="28">
        <f>SUM(O57:O105)</f>
        <v>0</v>
      </c>
      <c r="O106" s="33" t="s">
        <v>26</v>
      </c>
      <c r="P106" s="28">
        <f>P105</f>
        <v>1500</v>
      </c>
    </row>
    <row r="107" spans="2:16">
      <c r="G107" s="15"/>
      <c r="I107" s="15"/>
      <c r="J107" s="19"/>
      <c r="K107" s="20">
        <f t="shared" si="5"/>
        <v>11</v>
      </c>
    </row>
    <row r="108" spans="2:16">
      <c r="G108" s="15"/>
      <c r="I108" s="15"/>
      <c r="J108" s="19"/>
      <c r="K108" s="20">
        <f t="shared" si="5"/>
        <v>11</v>
      </c>
      <c r="M108" s="3" t="s">
        <v>10</v>
      </c>
      <c r="N108" s="28">
        <f>C44+D44</f>
        <v>500</v>
      </c>
    </row>
    <row r="109" spans="2:16">
      <c r="G109" s="15"/>
      <c r="I109" s="15"/>
      <c r="J109" s="19"/>
      <c r="K109" s="20">
        <f t="shared" si="5"/>
        <v>11</v>
      </c>
      <c r="M109" s="21" t="s">
        <v>1</v>
      </c>
      <c r="N109" s="21" t="s">
        <v>20</v>
      </c>
      <c r="O109" s="2" t="s">
        <v>2</v>
      </c>
      <c r="P109" s="2" t="s">
        <v>21</v>
      </c>
    </row>
    <row r="110" spans="2:16">
      <c r="G110" s="15"/>
      <c r="I110" s="15"/>
      <c r="J110" s="19"/>
      <c r="K110" s="20">
        <f t="shared" si="5"/>
        <v>11</v>
      </c>
      <c r="M110" s="14"/>
      <c r="N110" s="8"/>
      <c r="O110" s="8"/>
      <c r="P110" s="18">
        <f>N108+O110</f>
        <v>500</v>
      </c>
    </row>
    <row r="111" spans="2:16">
      <c r="G111" s="15"/>
      <c r="I111" s="15"/>
      <c r="J111" s="19"/>
      <c r="K111" s="20">
        <f t="shared" si="5"/>
        <v>11</v>
      </c>
      <c r="M111" s="15"/>
      <c r="N111" s="10"/>
      <c r="O111" s="10"/>
      <c r="P111" s="20">
        <f>P110+O111</f>
        <v>500</v>
      </c>
    </row>
    <row r="112" spans="2:16">
      <c r="G112" s="15"/>
      <c r="I112" s="15"/>
      <c r="J112" s="19"/>
      <c r="K112" s="20">
        <f t="shared" si="5"/>
        <v>11</v>
      </c>
      <c r="M112" s="15"/>
      <c r="N112" s="10"/>
      <c r="O112" s="10"/>
      <c r="P112" s="20">
        <f>P111+O112</f>
        <v>500</v>
      </c>
    </row>
    <row r="113" spans="7:16">
      <c r="G113" s="15"/>
      <c r="I113" s="15"/>
      <c r="J113" s="19"/>
      <c r="K113" s="20">
        <f t="shared" si="5"/>
        <v>11</v>
      </c>
      <c r="M113" s="15"/>
      <c r="N113" s="10"/>
      <c r="O113" s="10"/>
      <c r="P113" s="20">
        <f t="shared" ref="P113:P128" si="8">P112+O113</f>
        <v>500</v>
      </c>
    </row>
    <row r="114" spans="7:16">
      <c r="G114" s="15"/>
      <c r="I114" s="15"/>
      <c r="J114" s="19"/>
      <c r="K114" s="20">
        <f t="shared" si="5"/>
        <v>11</v>
      </c>
      <c r="M114" s="15"/>
      <c r="N114" s="10"/>
      <c r="O114" s="10"/>
      <c r="P114" s="20">
        <f t="shared" si="8"/>
        <v>500</v>
      </c>
    </row>
    <row r="115" spans="7:16">
      <c r="G115" s="15"/>
      <c r="I115" s="15"/>
      <c r="J115" s="19"/>
      <c r="K115" s="20">
        <f t="shared" si="5"/>
        <v>11</v>
      </c>
      <c r="M115" s="15"/>
      <c r="N115" s="10"/>
      <c r="O115" s="10"/>
      <c r="P115" s="20">
        <f t="shared" si="8"/>
        <v>500</v>
      </c>
    </row>
    <row r="116" spans="7:16">
      <c r="G116" s="15"/>
      <c r="I116" s="15"/>
      <c r="J116" s="19"/>
      <c r="K116" s="20">
        <f t="shared" si="5"/>
        <v>11</v>
      </c>
      <c r="M116" s="15"/>
      <c r="N116" s="10"/>
      <c r="O116" s="10"/>
      <c r="P116" s="20">
        <f t="shared" si="8"/>
        <v>500</v>
      </c>
    </row>
    <row r="117" spans="7:16">
      <c r="G117" s="15"/>
      <c r="I117" s="15"/>
      <c r="J117" s="19"/>
      <c r="K117" s="20">
        <f t="shared" si="5"/>
        <v>11</v>
      </c>
      <c r="M117" s="15"/>
      <c r="N117" s="10"/>
      <c r="O117" s="10"/>
      <c r="P117" s="20">
        <f t="shared" si="8"/>
        <v>500</v>
      </c>
    </row>
    <row r="118" spans="7:16">
      <c r="G118" s="15"/>
      <c r="I118" s="15"/>
      <c r="J118" s="19"/>
      <c r="K118" s="20">
        <f t="shared" si="5"/>
        <v>11</v>
      </c>
      <c r="M118" s="15"/>
      <c r="N118" s="10"/>
      <c r="O118" s="10"/>
      <c r="P118" s="20">
        <f t="shared" si="8"/>
        <v>500</v>
      </c>
    </row>
    <row r="119" spans="7:16">
      <c r="G119" s="15"/>
      <c r="I119" s="15"/>
      <c r="J119" s="19"/>
      <c r="K119" s="20">
        <f t="shared" si="5"/>
        <v>11</v>
      </c>
      <c r="M119" s="15"/>
      <c r="N119" s="10"/>
      <c r="O119" s="10"/>
      <c r="P119" s="20">
        <f t="shared" si="8"/>
        <v>500</v>
      </c>
    </row>
    <row r="120" spans="7:16">
      <c r="G120" s="15"/>
      <c r="I120" s="15"/>
      <c r="J120" s="19"/>
      <c r="K120" s="20">
        <f t="shared" si="5"/>
        <v>11</v>
      </c>
      <c r="M120" s="15"/>
      <c r="N120" s="10"/>
      <c r="O120" s="10"/>
      <c r="P120" s="20">
        <f t="shared" si="8"/>
        <v>500</v>
      </c>
    </row>
    <row r="121" spans="7:16">
      <c r="G121" s="15"/>
      <c r="I121" s="15"/>
      <c r="J121" s="19"/>
      <c r="K121" s="20">
        <f t="shared" si="5"/>
        <v>11</v>
      </c>
      <c r="M121" s="15"/>
      <c r="N121" s="10"/>
      <c r="O121" s="10"/>
      <c r="P121" s="20">
        <f t="shared" si="8"/>
        <v>500</v>
      </c>
    </row>
    <row r="122" spans="7:16">
      <c r="G122" s="15"/>
      <c r="I122" s="15"/>
      <c r="J122" s="19"/>
      <c r="K122" s="20">
        <f t="shared" si="5"/>
        <v>11</v>
      </c>
      <c r="M122" s="15"/>
      <c r="N122" s="10"/>
      <c r="O122" s="10"/>
      <c r="P122" s="20">
        <f t="shared" si="8"/>
        <v>500</v>
      </c>
    </row>
    <row r="123" spans="7:16">
      <c r="G123" s="15"/>
      <c r="I123" s="15"/>
      <c r="J123" s="19"/>
      <c r="K123" s="20">
        <f t="shared" si="5"/>
        <v>11</v>
      </c>
      <c r="M123" s="15"/>
      <c r="N123" s="10"/>
      <c r="O123" s="10"/>
      <c r="P123" s="20">
        <f t="shared" si="8"/>
        <v>500</v>
      </c>
    </row>
    <row r="124" spans="7:16">
      <c r="G124" s="15"/>
      <c r="I124" s="15"/>
      <c r="J124" s="19"/>
      <c r="K124" s="20">
        <f t="shared" si="5"/>
        <v>11</v>
      </c>
      <c r="M124" s="15"/>
      <c r="N124" s="10"/>
      <c r="O124" s="10"/>
      <c r="P124" s="20">
        <f t="shared" si="8"/>
        <v>500</v>
      </c>
    </row>
    <row r="125" spans="7:16">
      <c r="G125" s="15"/>
      <c r="I125" s="15"/>
      <c r="J125" s="19"/>
      <c r="K125" s="20">
        <f t="shared" si="5"/>
        <v>11</v>
      </c>
      <c r="M125" s="15"/>
      <c r="N125" s="10"/>
      <c r="O125" s="10"/>
      <c r="P125" s="20">
        <f t="shared" si="8"/>
        <v>500</v>
      </c>
    </row>
    <row r="126" spans="7:16">
      <c r="G126" s="15"/>
      <c r="I126" s="15"/>
      <c r="J126" s="19"/>
      <c r="K126" s="20">
        <f t="shared" si="5"/>
        <v>11</v>
      </c>
      <c r="M126" s="15"/>
      <c r="N126" s="10"/>
      <c r="O126" s="10"/>
      <c r="P126" s="20">
        <f t="shared" si="8"/>
        <v>500</v>
      </c>
    </row>
    <row r="127" spans="7:16">
      <c r="G127" s="15"/>
      <c r="I127" s="15"/>
      <c r="J127" s="19"/>
      <c r="K127" s="20">
        <f t="shared" si="5"/>
        <v>11</v>
      </c>
      <c r="M127" s="15"/>
      <c r="N127" s="10"/>
      <c r="O127" s="10"/>
      <c r="P127" s="20">
        <f t="shared" si="8"/>
        <v>500</v>
      </c>
    </row>
    <row r="128" spans="7:16">
      <c r="G128" s="15"/>
      <c r="I128" s="15"/>
      <c r="J128" s="19"/>
      <c r="K128" s="20">
        <f t="shared" si="5"/>
        <v>11</v>
      </c>
      <c r="M128" s="15"/>
      <c r="N128" s="10"/>
      <c r="O128" s="10"/>
      <c r="P128" s="20">
        <f t="shared" si="8"/>
        <v>500</v>
      </c>
    </row>
    <row r="129" spans="7:16">
      <c r="G129" s="15"/>
      <c r="I129" s="15"/>
      <c r="J129" s="19"/>
      <c r="K129" s="20">
        <f t="shared" si="5"/>
        <v>11</v>
      </c>
      <c r="M129" s="33" t="s">
        <v>25</v>
      </c>
      <c r="N129" s="28">
        <f>SUM(O110:O128)</f>
        <v>0</v>
      </c>
      <c r="O129" s="33" t="s">
        <v>26</v>
      </c>
      <c r="P129" s="28">
        <f>P128</f>
        <v>500</v>
      </c>
    </row>
    <row r="130" spans="7:16">
      <c r="G130" s="15"/>
      <c r="I130" s="15"/>
      <c r="J130" s="19"/>
      <c r="K130" s="20">
        <f t="shared" si="5"/>
        <v>11</v>
      </c>
    </row>
    <row r="131" spans="7:16">
      <c r="G131" s="15"/>
      <c r="I131" s="15"/>
      <c r="J131" s="19"/>
      <c r="K131" s="20">
        <f t="shared" si="5"/>
        <v>11</v>
      </c>
      <c r="M131" s="3" t="s">
        <v>9</v>
      </c>
      <c r="N131" s="28">
        <f>C43+D43</f>
        <v>250</v>
      </c>
    </row>
    <row r="132" spans="7:16">
      <c r="G132" s="15"/>
      <c r="I132" s="15"/>
      <c r="J132" s="19"/>
      <c r="K132" s="20">
        <f t="shared" si="5"/>
        <v>11</v>
      </c>
      <c r="M132" s="21" t="s">
        <v>1</v>
      </c>
      <c r="N132" s="21" t="s">
        <v>20</v>
      </c>
      <c r="O132" s="2" t="s">
        <v>2</v>
      </c>
      <c r="P132" s="2" t="s">
        <v>21</v>
      </c>
    </row>
    <row r="133" spans="7:16">
      <c r="G133" s="15"/>
      <c r="I133" s="15"/>
      <c r="J133" s="19"/>
      <c r="K133" s="20">
        <f t="shared" si="5"/>
        <v>11</v>
      </c>
      <c r="M133" s="14"/>
      <c r="N133" s="8"/>
      <c r="O133" s="8"/>
      <c r="P133" s="18">
        <f>N131+O133</f>
        <v>250</v>
      </c>
    </row>
    <row r="134" spans="7:16">
      <c r="G134" s="15"/>
      <c r="I134" s="15"/>
      <c r="J134" s="19"/>
      <c r="K134" s="20">
        <f t="shared" si="5"/>
        <v>11</v>
      </c>
      <c r="M134" s="15"/>
      <c r="N134" s="10"/>
      <c r="O134" s="10"/>
      <c r="P134" s="20">
        <f>P133+O134</f>
        <v>250</v>
      </c>
    </row>
    <row r="135" spans="7:16">
      <c r="G135" s="15"/>
      <c r="I135" s="15"/>
      <c r="J135" s="19"/>
      <c r="K135" s="20">
        <f t="shared" ref="K135:K152" si="9">K134+J135</f>
        <v>11</v>
      </c>
      <c r="M135" s="15"/>
      <c r="N135" s="10"/>
      <c r="O135" s="10"/>
      <c r="P135" s="20">
        <f>P134+O135</f>
        <v>250</v>
      </c>
    </row>
    <row r="136" spans="7:16">
      <c r="G136" s="15"/>
      <c r="I136" s="15"/>
      <c r="J136" s="19"/>
      <c r="K136" s="20">
        <f t="shared" si="9"/>
        <v>11</v>
      </c>
      <c r="M136" s="15"/>
      <c r="N136" s="10"/>
      <c r="O136" s="10"/>
      <c r="P136" s="20">
        <f t="shared" ref="P136:P152" si="10">P135+O136</f>
        <v>250</v>
      </c>
    </row>
    <row r="137" spans="7:16">
      <c r="G137" s="15"/>
      <c r="I137" s="15"/>
      <c r="J137" s="19"/>
      <c r="K137" s="20">
        <f t="shared" si="9"/>
        <v>11</v>
      </c>
      <c r="M137" s="15"/>
      <c r="N137" s="10"/>
      <c r="O137" s="10"/>
      <c r="P137" s="20">
        <f t="shared" si="10"/>
        <v>250</v>
      </c>
    </row>
    <row r="138" spans="7:16">
      <c r="G138" s="15"/>
      <c r="I138" s="15"/>
      <c r="J138" s="19"/>
      <c r="K138" s="20">
        <f t="shared" si="9"/>
        <v>11</v>
      </c>
      <c r="M138" s="15"/>
      <c r="N138" s="10"/>
      <c r="O138" s="10"/>
      <c r="P138" s="20">
        <f t="shared" si="10"/>
        <v>250</v>
      </c>
    </row>
    <row r="139" spans="7:16">
      <c r="G139" s="15"/>
      <c r="I139" s="15"/>
      <c r="J139" s="19"/>
      <c r="K139" s="20">
        <f t="shared" si="9"/>
        <v>11</v>
      </c>
      <c r="M139" s="15"/>
      <c r="N139" s="10"/>
      <c r="O139" s="10"/>
      <c r="P139" s="20">
        <f t="shared" si="10"/>
        <v>250</v>
      </c>
    </row>
    <row r="140" spans="7:16">
      <c r="G140" s="15"/>
      <c r="I140" s="15"/>
      <c r="J140" s="19"/>
      <c r="K140" s="20">
        <f t="shared" si="9"/>
        <v>11</v>
      </c>
      <c r="M140" s="15"/>
      <c r="N140" s="10"/>
      <c r="O140" s="10"/>
      <c r="P140" s="20">
        <f t="shared" si="10"/>
        <v>250</v>
      </c>
    </row>
    <row r="141" spans="7:16">
      <c r="G141" s="15"/>
      <c r="I141" s="15"/>
      <c r="J141" s="19"/>
      <c r="K141" s="20">
        <f t="shared" si="9"/>
        <v>11</v>
      </c>
      <c r="M141" s="15"/>
      <c r="N141" s="10"/>
      <c r="O141" s="10"/>
      <c r="P141" s="20">
        <f t="shared" si="10"/>
        <v>250</v>
      </c>
    </row>
    <row r="142" spans="7:16">
      <c r="G142" s="15"/>
      <c r="I142" s="15"/>
      <c r="J142" s="19"/>
      <c r="K142" s="20">
        <f t="shared" si="9"/>
        <v>11</v>
      </c>
      <c r="M142" s="15"/>
      <c r="N142" s="10"/>
      <c r="O142" s="10"/>
      <c r="P142" s="20">
        <f t="shared" si="10"/>
        <v>250</v>
      </c>
    </row>
    <row r="143" spans="7:16">
      <c r="G143" s="15"/>
      <c r="I143" s="15"/>
      <c r="J143" s="19"/>
      <c r="K143" s="20">
        <f t="shared" si="9"/>
        <v>11</v>
      </c>
      <c r="M143" s="15"/>
      <c r="N143" s="10"/>
      <c r="O143" s="10"/>
      <c r="P143" s="20">
        <f t="shared" si="10"/>
        <v>250</v>
      </c>
    </row>
    <row r="144" spans="7:16">
      <c r="G144" s="15"/>
      <c r="I144" s="15"/>
      <c r="J144" s="19"/>
      <c r="K144" s="20">
        <f t="shared" si="9"/>
        <v>11</v>
      </c>
      <c r="M144" s="15"/>
      <c r="N144" s="10"/>
      <c r="O144" s="10"/>
      <c r="P144" s="20">
        <f t="shared" si="10"/>
        <v>250</v>
      </c>
    </row>
    <row r="145" spans="7:16">
      <c r="G145" s="15"/>
      <c r="I145" s="15"/>
      <c r="J145" s="19"/>
      <c r="K145" s="20">
        <f t="shared" si="9"/>
        <v>11</v>
      </c>
      <c r="M145" s="15"/>
      <c r="N145" s="10"/>
      <c r="O145" s="10"/>
      <c r="P145" s="20">
        <f t="shared" si="10"/>
        <v>250</v>
      </c>
    </row>
    <row r="146" spans="7:16">
      <c r="G146" s="15"/>
      <c r="I146" s="15"/>
      <c r="J146" s="19"/>
      <c r="K146" s="20">
        <f t="shared" si="9"/>
        <v>11</v>
      </c>
      <c r="M146" s="15"/>
      <c r="N146" s="10"/>
      <c r="O146" s="10"/>
      <c r="P146" s="20">
        <f t="shared" si="10"/>
        <v>250</v>
      </c>
    </row>
    <row r="147" spans="7:16">
      <c r="G147" s="15"/>
      <c r="I147" s="15"/>
      <c r="J147" s="19"/>
      <c r="K147" s="20">
        <f t="shared" si="9"/>
        <v>11</v>
      </c>
      <c r="M147" s="15"/>
      <c r="N147" s="10"/>
      <c r="O147" s="10"/>
      <c r="P147" s="20">
        <f t="shared" si="10"/>
        <v>250</v>
      </c>
    </row>
    <row r="148" spans="7:16">
      <c r="G148" s="15"/>
      <c r="I148" s="15"/>
      <c r="J148" s="19"/>
      <c r="K148" s="20">
        <f t="shared" si="9"/>
        <v>11</v>
      </c>
      <c r="M148" s="15"/>
      <c r="N148" s="10"/>
      <c r="O148" s="10"/>
      <c r="P148" s="20">
        <f t="shared" si="10"/>
        <v>250</v>
      </c>
    </row>
    <row r="149" spans="7:16">
      <c r="G149" s="15"/>
      <c r="I149" s="15"/>
      <c r="J149" s="19"/>
      <c r="K149" s="20">
        <f t="shared" si="9"/>
        <v>11</v>
      </c>
      <c r="M149" s="15"/>
      <c r="N149" s="10"/>
      <c r="O149" s="10"/>
      <c r="P149" s="20">
        <f t="shared" si="10"/>
        <v>250</v>
      </c>
    </row>
    <row r="150" spans="7:16">
      <c r="G150" s="15"/>
      <c r="I150" s="15"/>
      <c r="J150" s="19"/>
      <c r="K150" s="20">
        <f t="shared" si="9"/>
        <v>11</v>
      </c>
      <c r="M150" s="15"/>
      <c r="N150" s="10"/>
      <c r="O150" s="10"/>
      <c r="P150" s="20">
        <f t="shared" si="10"/>
        <v>250</v>
      </c>
    </row>
    <row r="151" spans="7:16">
      <c r="G151" s="15"/>
      <c r="I151" s="15"/>
      <c r="J151" s="19"/>
      <c r="K151" s="20">
        <f t="shared" si="9"/>
        <v>11</v>
      </c>
      <c r="M151" s="15"/>
      <c r="N151" s="10"/>
      <c r="O151" s="10"/>
      <c r="P151" s="20">
        <f t="shared" si="10"/>
        <v>250</v>
      </c>
    </row>
    <row r="152" spans="7:16">
      <c r="G152" s="15"/>
      <c r="I152" s="15"/>
      <c r="J152" s="19"/>
      <c r="K152" s="20">
        <f t="shared" si="9"/>
        <v>11</v>
      </c>
      <c r="M152" s="15"/>
      <c r="N152" s="10"/>
      <c r="O152" s="10"/>
      <c r="P152" s="20">
        <f t="shared" si="10"/>
        <v>250</v>
      </c>
    </row>
    <row r="153" spans="7:16">
      <c r="G153" s="6"/>
      <c r="H153" s="33" t="s">
        <v>25</v>
      </c>
      <c r="I153" s="37">
        <f>SUM(J4:J152)</f>
        <v>11</v>
      </c>
      <c r="J153" s="33" t="s">
        <v>26</v>
      </c>
      <c r="K153" s="34">
        <f>K152</f>
        <v>11</v>
      </c>
      <c r="M153" s="33" t="s">
        <v>25</v>
      </c>
      <c r="N153" s="28">
        <f>SUM(O133:O152)</f>
        <v>0</v>
      </c>
      <c r="O153" s="33" t="s">
        <v>26</v>
      </c>
      <c r="P153" s="28">
        <f>P152</f>
        <v>250</v>
      </c>
    </row>
  </sheetData>
  <mergeCells count="10">
    <mergeCell ref="D43:E43"/>
    <mergeCell ref="D44:E44"/>
    <mergeCell ref="D45:E45"/>
    <mergeCell ref="D46:E46"/>
    <mergeCell ref="B2:C2"/>
    <mergeCell ref="G2:H2"/>
    <mergeCell ref="B16:C16"/>
    <mergeCell ref="B40:C40"/>
    <mergeCell ref="D41:E41"/>
    <mergeCell ref="D42:E42"/>
  </mergeCells>
  <conditionalFormatting sqref="J4:J152">
    <cfRule type="cellIs" dxfId="47" priority="1" operator="greaterThan">
      <formula>0</formula>
    </cfRule>
    <cfRule type="cellIs" dxfId="46" priority="2" operator="greaterThan">
      <formula>0</formula>
    </cfRule>
    <cfRule type="cellIs" dxfId="45" priority="3" operator="greaterThan">
      <formula>0</formula>
    </cfRule>
    <cfRule type="cellIs" dxfId="44" priority="4" operator="lessThan">
      <formula>0</formula>
    </cfRule>
    <cfRule type="cellIs" dxfId="43" priority="5" operator="greaterThan">
      <formula>0</formula>
    </cfRule>
    <cfRule type="cellIs" dxfId="42" priority="6" operator="greaterThan">
      <formula>0</formula>
    </cfRule>
  </conditionalFormatting>
  <dataValidations count="2">
    <dataValidation type="list" allowBlank="1" showInputMessage="1" showErrorMessage="1" sqref="I4:I152" xr:uid="{4EA45BBD-6496-4414-8D1A-E97E791FA186}">
      <formula1>"Reste &amp; Loisirs,Nourriture,Hygiène,Vêtements,Livret A, Livret Jeune,LDD Solidaire,Millevie Essentiel,Frais mensuels,Revenus mensuels"</formula1>
    </dataValidation>
    <dataValidation type="list" allowBlank="1" showInputMessage="1" showErrorMessage="1" sqref="E4:E13 E18:E37" xr:uid="{47FF3A8C-4E8E-4319-ADD0-510973BE9C58}">
      <formula1>"Oui,Non"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08047-66AE-48A2-BFBA-E057AE4FF410}">
  <dimension ref="B2:R153"/>
  <sheetViews>
    <sheetView zoomScale="68" zoomScaleNormal="115" workbookViewId="0">
      <selection activeCell="C93" sqref="C93"/>
    </sheetView>
  </sheetViews>
  <sheetFormatPr baseColWidth="10" defaultRowHeight="13"/>
  <cols>
    <col min="1" max="1" width="2.81640625" style="1" customWidth="1"/>
    <col min="2" max="5" width="10.90625" style="1"/>
    <col min="6" max="6" width="2.81640625" style="1" customWidth="1"/>
    <col min="7" max="11" width="10.90625" style="1"/>
    <col min="12" max="12" width="2.81640625" style="1" customWidth="1"/>
    <col min="13" max="16" width="10.90625" style="1"/>
    <col min="17" max="17" width="2.81640625" style="1" customWidth="1"/>
    <col min="18" max="16384" width="10.90625" style="1"/>
  </cols>
  <sheetData>
    <row r="2" spans="2:18">
      <c r="B2" s="43" t="s">
        <v>4</v>
      </c>
      <c r="C2" s="44"/>
      <c r="G2" s="40" t="s">
        <v>18</v>
      </c>
      <c r="H2" s="41"/>
      <c r="M2" s="3" t="s">
        <v>30</v>
      </c>
      <c r="N2" s="28">
        <f>C46+D46</f>
        <v>-3600</v>
      </c>
    </row>
    <row r="3" spans="2:18">
      <c r="B3" s="2" t="s">
        <v>0</v>
      </c>
      <c r="C3" s="3" t="s">
        <v>1</v>
      </c>
      <c r="D3" s="2" t="s">
        <v>2</v>
      </c>
      <c r="E3" s="4" t="s">
        <v>3</v>
      </c>
      <c r="G3" s="2" t="s">
        <v>1</v>
      </c>
      <c r="H3" s="2" t="s">
        <v>20</v>
      </c>
      <c r="I3" s="2" t="s">
        <v>19</v>
      </c>
      <c r="J3" s="2" t="s">
        <v>2</v>
      </c>
      <c r="K3" s="2" t="s">
        <v>21</v>
      </c>
      <c r="M3" s="21" t="s">
        <v>1</v>
      </c>
      <c r="N3" s="21" t="s">
        <v>20</v>
      </c>
      <c r="O3" s="2" t="s">
        <v>2</v>
      </c>
      <c r="P3" s="2" t="s">
        <v>21</v>
      </c>
    </row>
    <row r="4" spans="2:18">
      <c r="B4" s="5" t="s">
        <v>41</v>
      </c>
      <c r="C4" s="24"/>
      <c r="D4" s="7">
        <f>Mai!K153</f>
        <v>11</v>
      </c>
      <c r="E4" s="8"/>
      <c r="G4" s="14" t="str">
        <f>B4</f>
        <v>Reste Mai</v>
      </c>
      <c r="H4" s="6"/>
      <c r="I4" s="14"/>
      <c r="J4" s="17">
        <f>D4</f>
        <v>11</v>
      </c>
      <c r="K4" s="18">
        <f>J4</f>
        <v>11</v>
      </c>
      <c r="M4" s="14"/>
      <c r="N4" s="8"/>
      <c r="O4" s="8"/>
      <c r="P4" s="17">
        <f>N2+O4</f>
        <v>-3600</v>
      </c>
    </row>
    <row r="5" spans="2:18">
      <c r="B5" s="9" t="s">
        <v>42</v>
      </c>
      <c r="C5" s="15"/>
      <c r="D5" s="7">
        <v>2</v>
      </c>
      <c r="E5" s="10"/>
      <c r="G5" s="15" t="str">
        <f>B5</f>
        <v>Salaire Juin</v>
      </c>
      <c r="I5" s="15"/>
      <c r="J5" s="19">
        <f>D5</f>
        <v>2</v>
      </c>
      <c r="K5" s="20">
        <f>K4+J5</f>
        <v>13</v>
      </c>
      <c r="M5" s="15"/>
      <c r="N5" s="10"/>
      <c r="O5" s="10"/>
      <c r="P5" s="19">
        <f>P4+O5</f>
        <v>-3600</v>
      </c>
    </row>
    <row r="6" spans="2:18">
      <c r="B6" s="9"/>
      <c r="C6" s="15"/>
      <c r="D6" s="7">
        <v>3</v>
      </c>
      <c r="E6" s="10"/>
      <c r="G6" s="15"/>
      <c r="I6" s="15"/>
      <c r="J6" s="19"/>
      <c r="K6" s="20">
        <f>K5+J6</f>
        <v>13</v>
      </c>
      <c r="M6" s="15"/>
      <c r="N6" s="10"/>
      <c r="O6" s="10"/>
      <c r="P6" s="19">
        <f>P5+O6</f>
        <v>-3600</v>
      </c>
    </row>
    <row r="7" spans="2:18">
      <c r="B7" s="9"/>
      <c r="C7" s="15"/>
      <c r="D7" s="7">
        <v>4</v>
      </c>
      <c r="E7" s="10"/>
      <c r="G7" s="15"/>
      <c r="I7" s="15"/>
      <c r="J7" s="19"/>
      <c r="K7" s="20">
        <f t="shared" ref="K7:K70" si="0">K6+J7</f>
        <v>13</v>
      </c>
      <c r="M7" s="15"/>
      <c r="N7" s="10"/>
      <c r="O7" s="10"/>
      <c r="P7" s="19">
        <f t="shared" ref="P7:P52" si="1">P6+O7</f>
        <v>-3600</v>
      </c>
    </row>
    <row r="8" spans="2:18">
      <c r="B8" s="9" t="s">
        <v>33</v>
      </c>
      <c r="C8" s="15"/>
      <c r="D8" s="7">
        <v>5</v>
      </c>
      <c r="E8" s="10"/>
      <c r="G8" s="15"/>
      <c r="I8" s="15"/>
      <c r="J8" s="19"/>
      <c r="K8" s="20">
        <f t="shared" si="0"/>
        <v>13</v>
      </c>
      <c r="M8" s="15"/>
      <c r="N8" s="10"/>
      <c r="O8" s="10"/>
      <c r="P8" s="19">
        <f t="shared" si="1"/>
        <v>-3600</v>
      </c>
    </row>
    <row r="9" spans="2:18">
      <c r="B9" s="9"/>
      <c r="C9" s="15"/>
      <c r="D9" s="7">
        <v>6</v>
      </c>
      <c r="E9" s="10"/>
      <c r="G9" s="35"/>
      <c r="I9" s="15"/>
      <c r="J9" s="19"/>
      <c r="K9" s="20">
        <f t="shared" si="0"/>
        <v>13</v>
      </c>
      <c r="M9" s="15"/>
      <c r="N9" s="10"/>
      <c r="O9" s="10"/>
      <c r="P9" s="19">
        <f t="shared" si="1"/>
        <v>-3600</v>
      </c>
      <c r="R9" s="36"/>
    </row>
    <row r="10" spans="2:18">
      <c r="B10" s="9"/>
      <c r="C10" s="15"/>
      <c r="D10" s="7">
        <v>7</v>
      </c>
      <c r="E10" s="10"/>
      <c r="G10" s="35"/>
      <c r="I10" s="15"/>
      <c r="J10" s="19"/>
      <c r="K10" s="20">
        <f t="shared" si="0"/>
        <v>13</v>
      </c>
      <c r="M10" s="15"/>
      <c r="N10" s="10"/>
      <c r="O10" s="10"/>
      <c r="P10" s="19">
        <f t="shared" si="1"/>
        <v>-3600</v>
      </c>
    </row>
    <row r="11" spans="2:18">
      <c r="B11" s="9"/>
      <c r="C11" s="15"/>
      <c r="D11" s="7">
        <v>8</v>
      </c>
      <c r="E11" s="10"/>
      <c r="G11" s="35"/>
      <c r="I11" s="15"/>
      <c r="J11" s="19"/>
      <c r="K11" s="20">
        <f t="shared" si="0"/>
        <v>13</v>
      </c>
      <c r="M11" s="15"/>
      <c r="N11" s="10"/>
      <c r="O11" s="10"/>
      <c r="P11" s="19">
        <f t="shared" si="1"/>
        <v>-3600</v>
      </c>
    </row>
    <row r="12" spans="2:18">
      <c r="B12" s="9"/>
      <c r="C12" s="15"/>
      <c r="D12" s="7">
        <v>9</v>
      </c>
      <c r="E12" s="10"/>
      <c r="G12" s="15"/>
      <c r="I12" s="15"/>
      <c r="J12" s="19"/>
      <c r="K12" s="20">
        <f t="shared" si="0"/>
        <v>13</v>
      </c>
      <c r="M12" s="15"/>
      <c r="N12" s="10"/>
      <c r="O12" s="10"/>
      <c r="P12" s="19">
        <f t="shared" si="1"/>
        <v>-3600</v>
      </c>
    </row>
    <row r="13" spans="2:18">
      <c r="B13" s="11"/>
      <c r="C13" s="16"/>
      <c r="D13" s="7">
        <v>10</v>
      </c>
      <c r="E13" s="12"/>
      <c r="G13" s="15"/>
      <c r="I13" s="15"/>
      <c r="J13" s="19"/>
      <c r="K13" s="20">
        <f t="shared" si="0"/>
        <v>13</v>
      </c>
      <c r="M13" s="15"/>
      <c r="N13" s="10"/>
      <c r="O13" s="10"/>
      <c r="P13" s="19">
        <f t="shared" si="1"/>
        <v>-3600</v>
      </c>
    </row>
    <row r="14" spans="2:18">
      <c r="B14" s="22" t="s">
        <v>5</v>
      </c>
      <c r="C14" s="23">
        <f>SUM(D4:D13)</f>
        <v>65</v>
      </c>
      <c r="G14" s="15"/>
      <c r="I14" s="15"/>
      <c r="J14" s="19"/>
      <c r="K14" s="20">
        <f t="shared" si="0"/>
        <v>13</v>
      </c>
      <c r="M14" s="15"/>
      <c r="N14" s="10"/>
      <c r="O14" s="10"/>
      <c r="P14" s="19">
        <f t="shared" si="1"/>
        <v>-3600</v>
      </c>
    </row>
    <row r="15" spans="2:18">
      <c r="G15" s="15"/>
      <c r="I15" s="15"/>
      <c r="J15" s="19"/>
      <c r="K15" s="20">
        <f t="shared" si="0"/>
        <v>13</v>
      </c>
      <c r="M15" s="15"/>
      <c r="N15" s="10"/>
      <c r="O15" s="10"/>
      <c r="P15" s="19">
        <f t="shared" si="1"/>
        <v>-3600</v>
      </c>
    </row>
    <row r="16" spans="2:18">
      <c r="B16" s="45" t="s">
        <v>6</v>
      </c>
      <c r="C16" s="46"/>
      <c r="G16" s="15"/>
      <c r="I16" s="15"/>
      <c r="J16" s="19"/>
      <c r="K16" s="20">
        <f t="shared" si="0"/>
        <v>13</v>
      </c>
      <c r="M16" s="15"/>
      <c r="N16" s="10"/>
      <c r="O16" s="10"/>
      <c r="P16" s="19">
        <f t="shared" si="1"/>
        <v>-3600</v>
      </c>
    </row>
    <row r="17" spans="2:16">
      <c r="B17" s="2" t="s">
        <v>0</v>
      </c>
      <c r="C17" s="3" t="s">
        <v>1</v>
      </c>
      <c r="D17" s="2" t="s">
        <v>2</v>
      </c>
      <c r="E17" s="4" t="s">
        <v>3</v>
      </c>
      <c r="G17" s="15"/>
      <c r="I17" s="15"/>
      <c r="J17" s="19"/>
      <c r="K17" s="20">
        <f t="shared" si="0"/>
        <v>13</v>
      </c>
      <c r="M17" s="15"/>
      <c r="N17" s="10"/>
      <c r="O17" s="10"/>
      <c r="P17" s="19">
        <f t="shared" si="1"/>
        <v>-3600</v>
      </c>
    </row>
    <row r="18" spans="2:16">
      <c r="B18" s="5"/>
      <c r="C18" s="14"/>
      <c r="D18" s="7">
        <v>1</v>
      </c>
      <c r="E18" s="8"/>
      <c r="G18" s="15"/>
      <c r="I18" s="15"/>
      <c r="J18" s="19"/>
      <c r="K18" s="20">
        <f t="shared" si="0"/>
        <v>13</v>
      </c>
      <c r="M18" s="15"/>
      <c r="N18" s="10"/>
      <c r="O18" s="10"/>
      <c r="P18" s="19">
        <f t="shared" si="1"/>
        <v>-3600</v>
      </c>
    </row>
    <row r="19" spans="2:16">
      <c r="B19" s="9" t="s">
        <v>34</v>
      </c>
      <c r="C19" s="15"/>
      <c r="D19" s="7">
        <v>2</v>
      </c>
      <c r="E19" s="10"/>
      <c r="G19" s="15"/>
      <c r="I19" s="15"/>
      <c r="J19" s="19"/>
      <c r="K19" s="20">
        <f t="shared" si="0"/>
        <v>13</v>
      </c>
      <c r="M19" s="15"/>
      <c r="N19" s="10"/>
      <c r="O19" s="10"/>
      <c r="P19" s="19">
        <f t="shared" si="1"/>
        <v>-3600</v>
      </c>
    </row>
    <row r="20" spans="2:16">
      <c r="B20" s="9"/>
      <c r="C20" s="15"/>
      <c r="D20" s="7">
        <v>3</v>
      </c>
      <c r="E20" s="10"/>
      <c r="G20" s="15"/>
      <c r="I20" s="15"/>
      <c r="J20" s="19"/>
      <c r="K20" s="20">
        <f t="shared" si="0"/>
        <v>13</v>
      </c>
      <c r="M20" s="15"/>
      <c r="N20" s="10"/>
      <c r="O20" s="10"/>
      <c r="P20" s="19">
        <f t="shared" si="1"/>
        <v>-3600</v>
      </c>
    </row>
    <row r="21" spans="2:16">
      <c r="B21" s="9"/>
      <c r="C21" s="15"/>
      <c r="D21" s="7">
        <v>4</v>
      </c>
      <c r="E21" s="10"/>
      <c r="G21" s="15"/>
      <c r="I21" s="15"/>
      <c r="J21" s="19"/>
      <c r="K21" s="20">
        <f t="shared" si="0"/>
        <v>13</v>
      </c>
      <c r="M21" s="15"/>
      <c r="N21" s="10"/>
      <c r="O21" s="10"/>
      <c r="P21" s="19">
        <f t="shared" si="1"/>
        <v>-3600</v>
      </c>
    </row>
    <row r="22" spans="2:16">
      <c r="B22" s="9"/>
      <c r="C22" s="15"/>
      <c r="D22" s="7">
        <v>5</v>
      </c>
      <c r="E22" s="10"/>
      <c r="G22" s="15"/>
      <c r="I22" s="15"/>
      <c r="J22" s="19"/>
      <c r="K22" s="20">
        <f t="shared" si="0"/>
        <v>13</v>
      </c>
      <c r="M22" s="15"/>
      <c r="N22" s="10"/>
      <c r="O22" s="10"/>
      <c r="P22" s="19">
        <f t="shared" si="1"/>
        <v>-3600</v>
      </c>
    </row>
    <row r="23" spans="2:16">
      <c r="B23" s="9"/>
      <c r="C23" s="15"/>
      <c r="D23" s="7">
        <v>6</v>
      </c>
      <c r="E23" s="10"/>
      <c r="G23" s="15"/>
      <c r="I23" s="15"/>
      <c r="J23" s="19"/>
      <c r="K23" s="20">
        <f t="shared" si="0"/>
        <v>13</v>
      </c>
      <c r="M23" s="15"/>
      <c r="N23" s="10"/>
      <c r="O23" s="10"/>
      <c r="P23" s="19">
        <f t="shared" si="1"/>
        <v>-3600</v>
      </c>
    </row>
    <row r="24" spans="2:16">
      <c r="B24" s="9"/>
      <c r="C24" s="15"/>
      <c r="D24" s="7">
        <v>7</v>
      </c>
      <c r="E24" s="10"/>
      <c r="G24" s="15"/>
      <c r="I24" s="15"/>
      <c r="J24" s="19"/>
      <c r="K24" s="20">
        <f t="shared" si="0"/>
        <v>13</v>
      </c>
      <c r="M24" s="15"/>
      <c r="N24" s="10"/>
      <c r="O24" s="10"/>
      <c r="P24" s="19">
        <f t="shared" si="1"/>
        <v>-3600</v>
      </c>
    </row>
    <row r="25" spans="2:16">
      <c r="B25" s="9"/>
      <c r="C25" s="15"/>
      <c r="D25" s="7">
        <v>8</v>
      </c>
      <c r="E25" s="10"/>
      <c r="G25" s="15"/>
      <c r="I25" s="15"/>
      <c r="J25" s="19"/>
      <c r="K25" s="20">
        <f t="shared" si="0"/>
        <v>13</v>
      </c>
      <c r="M25" s="15"/>
      <c r="N25" s="10"/>
      <c r="O25" s="10"/>
      <c r="P25" s="19">
        <f t="shared" si="1"/>
        <v>-3600</v>
      </c>
    </row>
    <row r="26" spans="2:16">
      <c r="B26" s="9"/>
      <c r="C26" s="15"/>
      <c r="D26" s="7">
        <v>9</v>
      </c>
      <c r="E26" s="10"/>
      <c r="G26" s="15"/>
      <c r="I26" s="15"/>
      <c r="J26" s="19"/>
      <c r="K26" s="20">
        <f t="shared" si="0"/>
        <v>13</v>
      </c>
      <c r="M26" s="15"/>
      <c r="N26" s="10"/>
      <c r="O26" s="10"/>
      <c r="P26" s="19">
        <f t="shared" si="1"/>
        <v>-3600</v>
      </c>
    </row>
    <row r="27" spans="2:16">
      <c r="B27" s="9"/>
      <c r="C27" s="15"/>
      <c r="D27" s="7">
        <v>10</v>
      </c>
      <c r="E27" s="10"/>
      <c r="G27" s="15"/>
      <c r="I27" s="15"/>
      <c r="J27" s="19"/>
      <c r="K27" s="20">
        <f t="shared" si="0"/>
        <v>13</v>
      </c>
      <c r="M27" s="15"/>
      <c r="N27" s="10"/>
      <c r="O27" s="10"/>
      <c r="P27" s="19">
        <f t="shared" si="1"/>
        <v>-3600</v>
      </c>
    </row>
    <row r="28" spans="2:16">
      <c r="B28" s="9"/>
      <c r="C28" s="19"/>
      <c r="D28" s="7">
        <v>11</v>
      </c>
      <c r="E28" s="10"/>
      <c r="G28" s="15"/>
      <c r="I28" s="15"/>
      <c r="J28" s="19"/>
      <c r="K28" s="20">
        <f t="shared" si="0"/>
        <v>13</v>
      </c>
      <c r="M28" s="15"/>
      <c r="N28" s="10"/>
      <c r="O28" s="10"/>
      <c r="P28" s="19">
        <f t="shared" si="1"/>
        <v>-3600</v>
      </c>
    </row>
    <row r="29" spans="2:16">
      <c r="B29" s="9"/>
      <c r="C29" s="15"/>
      <c r="D29" s="7">
        <v>12</v>
      </c>
      <c r="E29" s="10"/>
      <c r="G29" s="15"/>
      <c r="I29" s="15"/>
      <c r="J29" s="19"/>
      <c r="K29" s="20">
        <f t="shared" si="0"/>
        <v>13</v>
      </c>
      <c r="M29" s="15"/>
      <c r="N29" s="10"/>
      <c r="O29" s="10"/>
      <c r="P29" s="19">
        <f t="shared" si="1"/>
        <v>-3600</v>
      </c>
    </row>
    <row r="30" spans="2:16">
      <c r="B30" s="9"/>
      <c r="C30" s="15"/>
      <c r="D30" s="7">
        <v>13</v>
      </c>
      <c r="E30" s="10"/>
      <c r="G30" s="15"/>
      <c r="I30" s="15"/>
      <c r="J30" s="19"/>
      <c r="K30" s="20">
        <f t="shared" si="0"/>
        <v>13</v>
      </c>
      <c r="M30" s="15"/>
      <c r="N30" s="10"/>
      <c r="O30" s="10"/>
      <c r="P30" s="19">
        <f t="shared" si="1"/>
        <v>-3600</v>
      </c>
    </row>
    <row r="31" spans="2:16">
      <c r="B31" s="9"/>
      <c r="C31" s="15"/>
      <c r="D31" s="7">
        <v>14</v>
      </c>
      <c r="E31" s="10"/>
      <c r="G31" s="15"/>
      <c r="I31" s="15"/>
      <c r="J31" s="19"/>
      <c r="K31" s="20">
        <f t="shared" si="0"/>
        <v>13</v>
      </c>
      <c r="M31" s="15"/>
      <c r="N31" s="10"/>
      <c r="O31" s="10"/>
      <c r="P31" s="19">
        <f t="shared" si="1"/>
        <v>-3600</v>
      </c>
    </row>
    <row r="32" spans="2:16">
      <c r="B32" s="9"/>
      <c r="C32" s="15"/>
      <c r="D32" s="7">
        <v>15</v>
      </c>
      <c r="E32" s="10"/>
      <c r="G32" s="15"/>
      <c r="I32" s="15"/>
      <c r="J32" s="19"/>
      <c r="K32" s="20">
        <f t="shared" si="0"/>
        <v>13</v>
      </c>
      <c r="M32" s="15"/>
      <c r="N32" s="10"/>
      <c r="O32" s="10"/>
      <c r="P32" s="19">
        <f t="shared" si="1"/>
        <v>-3600</v>
      </c>
    </row>
    <row r="33" spans="2:16">
      <c r="B33" s="9"/>
      <c r="C33" s="15"/>
      <c r="D33" s="7">
        <v>16</v>
      </c>
      <c r="E33" s="10"/>
      <c r="G33" s="15"/>
      <c r="I33" s="15"/>
      <c r="J33" s="19"/>
      <c r="K33" s="20">
        <f t="shared" si="0"/>
        <v>13</v>
      </c>
      <c r="M33" s="15"/>
      <c r="N33" s="10"/>
      <c r="O33" s="10"/>
      <c r="P33" s="19">
        <f t="shared" si="1"/>
        <v>-3600</v>
      </c>
    </row>
    <row r="34" spans="2:16">
      <c r="B34" s="9"/>
      <c r="C34" s="15"/>
      <c r="D34" s="7">
        <v>17</v>
      </c>
      <c r="E34" s="10"/>
      <c r="G34" s="15"/>
      <c r="I34" s="15"/>
      <c r="J34" s="19"/>
      <c r="K34" s="20">
        <f t="shared" si="0"/>
        <v>13</v>
      </c>
      <c r="M34" s="15"/>
      <c r="N34" s="10"/>
      <c r="O34" s="10"/>
      <c r="P34" s="19">
        <f t="shared" si="1"/>
        <v>-3600</v>
      </c>
    </row>
    <row r="35" spans="2:16">
      <c r="B35" s="9"/>
      <c r="C35" s="15"/>
      <c r="D35" s="7">
        <v>18</v>
      </c>
      <c r="E35" s="10"/>
      <c r="G35" s="15"/>
      <c r="I35" s="15"/>
      <c r="J35" s="19"/>
      <c r="K35" s="20">
        <f t="shared" si="0"/>
        <v>13</v>
      </c>
      <c r="M35" s="15"/>
      <c r="N35" s="10"/>
      <c r="O35" s="10"/>
      <c r="P35" s="19">
        <f t="shared" si="1"/>
        <v>-3600</v>
      </c>
    </row>
    <row r="36" spans="2:16">
      <c r="B36" s="9"/>
      <c r="C36" s="15"/>
      <c r="D36" s="7">
        <v>19</v>
      </c>
      <c r="E36" s="10"/>
      <c r="G36" s="15"/>
      <c r="I36" s="15"/>
      <c r="J36" s="19"/>
      <c r="K36" s="20">
        <f t="shared" si="0"/>
        <v>13</v>
      </c>
      <c r="M36" s="15"/>
      <c r="N36" s="10"/>
      <c r="O36" s="10"/>
      <c r="P36" s="19">
        <f t="shared" si="1"/>
        <v>-3600</v>
      </c>
    </row>
    <row r="37" spans="2:16">
      <c r="B37" s="11"/>
      <c r="C37" s="16"/>
      <c r="D37" s="7">
        <v>20</v>
      </c>
      <c r="E37" s="12"/>
      <c r="G37" s="15"/>
      <c r="I37" s="15"/>
      <c r="J37" s="19"/>
      <c r="K37" s="20">
        <f t="shared" si="0"/>
        <v>13</v>
      </c>
      <c r="M37" s="15"/>
      <c r="N37" s="10"/>
      <c r="O37" s="10"/>
      <c r="P37" s="19">
        <f t="shared" si="1"/>
        <v>-3600</v>
      </c>
    </row>
    <row r="38" spans="2:16">
      <c r="B38" s="22" t="s">
        <v>5</v>
      </c>
      <c r="C38" s="23">
        <f>SUM(D18:D37)</f>
        <v>210</v>
      </c>
      <c r="G38" s="15"/>
      <c r="I38" s="15"/>
      <c r="J38" s="19"/>
      <c r="K38" s="20">
        <f t="shared" si="0"/>
        <v>13</v>
      </c>
      <c r="M38" s="15"/>
      <c r="N38" s="10"/>
      <c r="O38" s="10"/>
      <c r="P38" s="19">
        <f t="shared" si="1"/>
        <v>-3600</v>
      </c>
    </row>
    <row r="39" spans="2:16">
      <c r="G39" s="15"/>
      <c r="I39" s="15"/>
      <c r="J39" s="19"/>
      <c r="K39" s="20">
        <f t="shared" si="0"/>
        <v>13</v>
      </c>
      <c r="M39" s="15"/>
      <c r="N39" s="10"/>
      <c r="O39" s="10"/>
      <c r="P39" s="19">
        <f t="shared" si="1"/>
        <v>-3600</v>
      </c>
    </row>
    <row r="40" spans="2:16">
      <c r="B40" s="48" t="s">
        <v>7</v>
      </c>
      <c r="C40" s="48"/>
      <c r="G40" s="15"/>
      <c r="I40" s="15"/>
      <c r="J40" s="19"/>
      <c r="K40" s="20">
        <f t="shared" si="0"/>
        <v>13</v>
      </c>
      <c r="M40" s="15"/>
      <c r="N40" s="10"/>
      <c r="O40" s="10"/>
      <c r="P40" s="19">
        <f t="shared" si="1"/>
        <v>-3600</v>
      </c>
    </row>
    <row r="41" spans="2:16">
      <c r="B41" s="24" t="s">
        <v>0</v>
      </c>
      <c r="C41" s="2" t="s">
        <v>2</v>
      </c>
      <c r="D41" s="47" t="s">
        <v>8</v>
      </c>
      <c r="E41" s="47"/>
      <c r="G41" s="15"/>
      <c r="I41" s="15"/>
      <c r="J41" s="19"/>
      <c r="K41" s="20">
        <f t="shared" si="0"/>
        <v>13</v>
      </c>
      <c r="M41" s="15"/>
      <c r="N41" s="10"/>
      <c r="O41" s="10"/>
      <c r="P41" s="19">
        <f t="shared" si="1"/>
        <v>-3600</v>
      </c>
    </row>
    <row r="42" spans="2:16">
      <c r="B42" s="14" t="s">
        <v>5</v>
      </c>
      <c r="C42" s="25">
        <f>C14-C38</f>
        <v>-145</v>
      </c>
      <c r="D42" s="42">
        <f>D4</f>
        <v>11</v>
      </c>
      <c r="E42" s="42"/>
      <c r="G42" s="15"/>
      <c r="I42" s="15"/>
      <c r="J42" s="19"/>
      <c r="K42" s="20">
        <f t="shared" si="0"/>
        <v>13</v>
      </c>
      <c r="M42" s="15"/>
      <c r="N42" s="10"/>
      <c r="O42" s="10"/>
      <c r="P42" s="19">
        <f t="shared" si="1"/>
        <v>-3600</v>
      </c>
    </row>
    <row r="43" spans="2:16">
      <c r="B43" s="15" t="s">
        <v>9</v>
      </c>
      <c r="C43" s="26">
        <v>50</v>
      </c>
      <c r="D43" s="42">
        <f>Mai!P153</f>
        <v>250</v>
      </c>
      <c r="E43" s="42"/>
      <c r="G43" s="15"/>
      <c r="I43" s="15"/>
      <c r="J43" s="19"/>
      <c r="K43" s="20">
        <f t="shared" si="0"/>
        <v>13</v>
      </c>
      <c r="M43" s="15"/>
      <c r="N43" s="10"/>
      <c r="O43" s="10"/>
      <c r="P43" s="19">
        <f t="shared" si="1"/>
        <v>-3600</v>
      </c>
    </row>
    <row r="44" spans="2:16">
      <c r="B44" s="15" t="s">
        <v>10</v>
      </c>
      <c r="C44" s="26">
        <v>100</v>
      </c>
      <c r="D44" s="42">
        <f>Mai!P129</f>
        <v>500</v>
      </c>
      <c r="E44" s="42"/>
      <c r="G44" s="15"/>
      <c r="I44" s="15"/>
      <c r="J44" s="19"/>
      <c r="K44" s="20">
        <f t="shared" si="0"/>
        <v>13</v>
      </c>
      <c r="M44" s="15"/>
      <c r="N44" s="10"/>
      <c r="O44" s="10"/>
      <c r="P44" s="19">
        <f t="shared" si="1"/>
        <v>-3600</v>
      </c>
    </row>
    <row r="45" spans="2:16">
      <c r="B45" s="15" t="s">
        <v>11</v>
      </c>
      <c r="C45" s="26">
        <v>300</v>
      </c>
      <c r="D45" s="42">
        <f>Mai!P106</f>
        <v>1500</v>
      </c>
      <c r="E45" s="42"/>
      <c r="G45" s="15"/>
      <c r="I45" s="15"/>
      <c r="J45" s="19"/>
      <c r="K45" s="20">
        <f t="shared" si="0"/>
        <v>13</v>
      </c>
      <c r="M45" s="15"/>
      <c r="N45" s="10"/>
      <c r="O45" s="10"/>
      <c r="P45" s="19">
        <f t="shared" si="1"/>
        <v>-3600</v>
      </c>
    </row>
    <row r="46" spans="2:16">
      <c r="B46" s="16" t="s">
        <v>12</v>
      </c>
      <c r="C46" s="26">
        <f>C42-SUM(C43:C45)</f>
        <v>-595</v>
      </c>
      <c r="D46" s="42">
        <f>Mai!P53</f>
        <v>-3005</v>
      </c>
      <c r="E46" s="42"/>
      <c r="G46" s="15"/>
      <c r="I46" s="15"/>
      <c r="J46" s="19"/>
      <c r="K46" s="20">
        <f t="shared" si="0"/>
        <v>13</v>
      </c>
      <c r="M46" s="15"/>
      <c r="N46" s="10"/>
      <c r="O46" s="10"/>
      <c r="P46" s="19">
        <f t="shared" si="1"/>
        <v>-3600</v>
      </c>
    </row>
    <row r="47" spans="2:16">
      <c r="G47" s="15"/>
      <c r="I47" s="15"/>
      <c r="J47" s="19"/>
      <c r="K47" s="20">
        <f t="shared" si="0"/>
        <v>13</v>
      </c>
      <c r="M47" s="15"/>
      <c r="N47" s="10"/>
      <c r="O47" s="10"/>
      <c r="P47" s="19">
        <f t="shared" si="1"/>
        <v>-3600</v>
      </c>
    </row>
    <row r="48" spans="2:16" ht="14.5">
      <c r="B48" s="2" t="s">
        <v>13</v>
      </c>
      <c r="D48" s="31"/>
      <c r="G48" s="15"/>
      <c r="I48" s="15"/>
      <c r="J48" s="19"/>
      <c r="K48" s="20">
        <f t="shared" si="0"/>
        <v>13</v>
      </c>
      <c r="M48" s="15"/>
      <c r="N48" s="10"/>
      <c r="O48" s="10"/>
      <c r="P48" s="19">
        <f t="shared" si="1"/>
        <v>-3600</v>
      </c>
    </row>
    <row r="49" spans="2:18">
      <c r="B49" s="2" t="s">
        <v>14</v>
      </c>
      <c r="C49" s="27" t="d">
        <v>2024-06-01</v>
      </c>
      <c r="G49" s="15"/>
      <c r="I49" s="15"/>
      <c r="J49" s="19"/>
      <c r="K49" s="20">
        <f t="shared" si="0"/>
        <v>13</v>
      </c>
      <c r="M49" s="15"/>
      <c r="N49" s="10"/>
      <c r="O49" s="10"/>
      <c r="P49" s="19">
        <f t="shared" si="1"/>
        <v>-3600</v>
      </c>
    </row>
    <row r="50" spans="2:18">
      <c r="B50" s="2" t="s">
        <v>15</v>
      </c>
      <c r="C50" s="27" t="d">
        <f>EOMONTH(C49,0)</f>
        <v>2024-06-30</v>
      </c>
      <c r="D50" s="2" t="s">
        <v>17</v>
      </c>
      <c r="G50" s="15"/>
      <c r="I50" s="15"/>
      <c r="J50" s="19"/>
      <c r="K50" s="20">
        <f t="shared" si="0"/>
        <v>13</v>
      </c>
      <c r="M50" s="15"/>
      <c r="N50" s="10"/>
      <c r="O50" s="10"/>
      <c r="P50" s="19">
        <f t="shared" si="1"/>
        <v>-3600</v>
      </c>
      <c r="R50" s="32"/>
    </row>
    <row r="51" spans="2:18">
      <c r="B51" s="2" t="s">
        <v>16</v>
      </c>
      <c r="C51" s="13">
        <f>DAY(EOMONTH(C49,0))</f>
        <v>30</v>
      </c>
      <c r="D51" s="26">
        <f>C46/C51</f>
        <v>-19.833333333333332</v>
      </c>
      <c r="G51" s="15"/>
      <c r="I51" s="15"/>
      <c r="J51" s="19"/>
      <c r="K51" s="20">
        <f t="shared" si="0"/>
        <v>13</v>
      </c>
      <c r="M51" s="15"/>
      <c r="N51" s="10"/>
      <c r="O51" s="10"/>
      <c r="P51" s="19">
        <f t="shared" si="1"/>
        <v>-3600</v>
      </c>
    </row>
    <row r="52" spans="2:18">
      <c r="G52" s="15"/>
      <c r="I52" s="15"/>
      <c r="J52" s="19"/>
      <c r="K52" s="20">
        <f t="shared" si="0"/>
        <v>13</v>
      </c>
      <c r="M52" s="15"/>
      <c r="N52" s="10"/>
      <c r="O52" s="10"/>
      <c r="P52" s="19">
        <f t="shared" si="1"/>
        <v>-3600</v>
      </c>
    </row>
    <row r="53" spans="2:18">
      <c r="B53" s="2" t="s">
        <v>24</v>
      </c>
      <c r="C53" s="30">
        <f>Mai!E64</f>
        <v>100</v>
      </c>
      <c r="D53" s="29"/>
      <c r="G53" s="15"/>
      <c r="I53" s="15"/>
      <c r="J53" s="19"/>
      <c r="K53" s="20">
        <f t="shared" si="0"/>
        <v>13</v>
      </c>
      <c r="M53" s="33" t="s">
        <v>25</v>
      </c>
      <c r="N53" s="28">
        <f>SUM(O4:O52)</f>
        <v>0</v>
      </c>
      <c r="O53" s="33" t="s">
        <v>26</v>
      </c>
      <c r="P53" s="28">
        <f>P52</f>
        <v>-3600</v>
      </c>
    </row>
    <row r="54" spans="2:18">
      <c r="B54" s="2" t="s">
        <v>1</v>
      </c>
      <c r="C54" s="2" t="s">
        <v>20</v>
      </c>
      <c r="D54" s="2" t="s">
        <v>2</v>
      </c>
      <c r="E54" s="2" t="s">
        <v>21</v>
      </c>
      <c r="G54" s="15"/>
      <c r="I54" s="15"/>
      <c r="J54" s="19"/>
      <c r="K54" s="20">
        <f t="shared" si="0"/>
        <v>13</v>
      </c>
    </row>
    <row r="55" spans="2:18">
      <c r="B55" s="14"/>
      <c r="C55" s="8"/>
      <c r="D55" s="18"/>
      <c r="E55" s="38">
        <f>C53+D55</f>
        <v>100</v>
      </c>
      <c r="G55" s="15"/>
      <c r="I55" s="15"/>
      <c r="J55" s="19"/>
      <c r="K55" s="20">
        <f t="shared" si="0"/>
        <v>13</v>
      </c>
      <c r="M55" s="3" t="s">
        <v>11</v>
      </c>
      <c r="N55" s="28">
        <f>C45+D45</f>
        <v>1800</v>
      </c>
    </row>
    <row r="56" spans="2:18">
      <c r="B56" s="15"/>
      <c r="C56" s="10"/>
      <c r="D56" s="20"/>
      <c r="E56" s="39">
        <f>E55+D56</f>
        <v>100</v>
      </c>
      <c r="G56" s="15"/>
      <c r="I56" s="15"/>
      <c r="J56" s="19"/>
      <c r="K56" s="20">
        <f t="shared" si="0"/>
        <v>13</v>
      </c>
      <c r="M56" s="21" t="s">
        <v>1</v>
      </c>
      <c r="N56" s="21" t="s">
        <v>20</v>
      </c>
      <c r="O56" s="2" t="s">
        <v>2</v>
      </c>
      <c r="P56" s="2" t="s">
        <v>21</v>
      </c>
    </row>
    <row r="57" spans="2:18">
      <c r="B57" s="15"/>
      <c r="C57" s="10"/>
      <c r="D57" s="20"/>
      <c r="E57" s="39">
        <f>E56+D57</f>
        <v>100</v>
      </c>
      <c r="G57" s="15"/>
      <c r="I57" s="15"/>
      <c r="J57" s="19"/>
      <c r="K57" s="20">
        <f t="shared" si="0"/>
        <v>13</v>
      </c>
      <c r="M57" s="14"/>
      <c r="N57" s="8"/>
      <c r="O57" s="8"/>
      <c r="P57" s="18">
        <f>N55+O57</f>
        <v>1800</v>
      </c>
    </row>
    <row r="58" spans="2:18">
      <c r="B58" s="15"/>
      <c r="C58" s="10"/>
      <c r="D58" s="20"/>
      <c r="E58" s="39">
        <f t="shared" ref="E58:E63" si="2">E57+D58</f>
        <v>100</v>
      </c>
      <c r="G58" s="15"/>
      <c r="I58" s="15"/>
      <c r="J58" s="19"/>
      <c r="K58" s="20">
        <f t="shared" si="0"/>
        <v>13</v>
      </c>
      <c r="M58" s="15"/>
      <c r="N58" s="10"/>
      <c r="O58" s="10"/>
      <c r="P58" s="20">
        <f>P57+O58</f>
        <v>1800</v>
      </c>
    </row>
    <row r="59" spans="2:18">
      <c r="B59" s="15"/>
      <c r="C59" s="10"/>
      <c r="D59" s="20"/>
      <c r="E59" s="39">
        <f t="shared" si="2"/>
        <v>100</v>
      </c>
      <c r="G59" s="15"/>
      <c r="I59" s="15"/>
      <c r="J59" s="19"/>
      <c r="K59" s="20">
        <f t="shared" si="0"/>
        <v>13</v>
      </c>
      <c r="M59" s="15"/>
      <c r="N59" s="10"/>
      <c r="O59" s="10"/>
      <c r="P59" s="20">
        <f>P58+O59</f>
        <v>1800</v>
      </c>
    </row>
    <row r="60" spans="2:18">
      <c r="B60" s="15"/>
      <c r="C60" s="10"/>
      <c r="D60" s="20"/>
      <c r="E60" s="39">
        <f t="shared" si="2"/>
        <v>100</v>
      </c>
      <c r="G60" s="15"/>
      <c r="I60" s="15"/>
      <c r="J60" s="19"/>
      <c r="K60" s="20">
        <f t="shared" si="0"/>
        <v>13</v>
      </c>
      <c r="M60" s="15"/>
      <c r="N60" s="10"/>
      <c r="O60" s="10"/>
      <c r="P60" s="20">
        <f t="shared" ref="P60:P105" si="3">P59+O60</f>
        <v>1800</v>
      </c>
    </row>
    <row r="61" spans="2:18">
      <c r="B61" s="15"/>
      <c r="C61" s="10"/>
      <c r="D61" s="20"/>
      <c r="E61" s="39">
        <f t="shared" si="2"/>
        <v>100</v>
      </c>
      <c r="G61" s="15"/>
      <c r="I61" s="15"/>
      <c r="J61" s="19"/>
      <c r="K61" s="20">
        <f t="shared" si="0"/>
        <v>13</v>
      </c>
      <c r="M61" s="15"/>
      <c r="N61" s="10"/>
      <c r="O61" s="10"/>
      <c r="P61" s="20">
        <f t="shared" si="3"/>
        <v>1800</v>
      </c>
    </row>
    <row r="62" spans="2:18">
      <c r="B62" s="15"/>
      <c r="C62" s="10"/>
      <c r="D62" s="20"/>
      <c r="E62" s="39">
        <f t="shared" si="2"/>
        <v>100</v>
      </c>
      <c r="G62" s="15"/>
      <c r="I62" s="15"/>
      <c r="J62" s="19"/>
      <c r="K62" s="20">
        <f t="shared" si="0"/>
        <v>13</v>
      </c>
      <c r="M62" s="15"/>
      <c r="N62" s="10"/>
      <c r="O62" s="10"/>
      <c r="P62" s="20">
        <f t="shared" si="3"/>
        <v>1800</v>
      </c>
    </row>
    <row r="63" spans="2:18">
      <c r="B63" s="15"/>
      <c r="C63" s="10"/>
      <c r="D63" s="20"/>
      <c r="E63" s="39">
        <f t="shared" si="2"/>
        <v>100</v>
      </c>
      <c r="G63" s="15"/>
      <c r="I63" s="15"/>
      <c r="J63" s="19"/>
      <c r="K63" s="20">
        <f t="shared" si="0"/>
        <v>13</v>
      </c>
      <c r="M63" s="15"/>
      <c r="N63" s="10"/>
      <c r="O63" s="10"/>
      <c r="P63" s="20">
        <f t="shared" si="3"/>
        <v>1800</v>
      </c>
    </row>
    <row r="64" spans="2:18">
      <c r="B64" s="33" t="s">
        <v>25</v>
      </c>
      <c r="C64" s="28">
        <f>SUM(D55:D63)</f>
        <v>0</v>
      </c>
      <c r="D64" s="33" t="s">
        <v>26</v>
      </c>
      <c r="E64" s="28">
        <f>E63</f>
        <v>100</v>
      </c>
      <c r="G64" s="15"/>
      <c r="I64" s="15"/>
      <c r="J64" s="19"/>
      <c r="K64" s="20">
        <f t="shared" si="0"/>
        <v>13</v>
      </c>
      <c r="M64" s="15"/>
      <c r="N64" s="10"/>
      <c r="O64" s="10"/>
      <c r="P64" s="20">
        <f t="shared" si="3"/>
        <v>1800</v>
      </c>
    </row>
    <row r="65" spans="2:16">
      <c r="G65" s="15"/>
      <c r="I65" s="15"/>
      <c r="J65" s="19"/>
      <c r="K65" s="20">
        <f t="shared" si="0"/>
        <v>13</v>
      </c>
      <c r="M65" s="15"/>
      <c r="N65" s="10"/>
      <c r="O65" s="10"/>
      <c r="P65" s="20">
        <f t="shared" si="3"/>
        <v>1800</v>
      </c>
    </row>
    <row r="66" spans="2:16">
      <c r="B66" s="2" t="s">
        <v>27</v>
      </c>
      <c r="C66" s="30">
        <f>Mai!E77</f>
        <v>100</v>
      </c>
      <c r="D66" s="29"/>
      <c r="G66" s="15"/>
      <c r="I66" s="15"/>
      <c r="J66" s="19"/>
      <c r="K66" s="20">
        <f t="shared" si="0"/>
        <v>13</v>
      </c>
      <c r="M66" s="15"/>
      <c r="N66" s="10"/>
      <c r="O66" s="10"/>
      <c r="P66" s="20">
        <f t="shared" si="3"/>
        <v>1800</v>
      </c>
    </row>
    <row r="67" spans="2:16">
      <c r="B67" s="2" t="s">
        <v>1</v>
      </c>
      <c r="C67" s="2" t="s">
        <v>20</v>
      </c>
      <c r="D67" s="2" t="s">
        <v>2</v>
      </c>
      <c r="E67" s="2" t="s">
        <v>21</v>
      </c>
      <c r="G67" s="15"/>
      <c r="I67" s="15"/>
      <c r="J67" s="19"/>
      <c r="K67" s="20">
        <f t="shared" si="0"/>
        <v>13</v>
      </c>
      <c r="M67" s="15"/>
      <c r="N67" s="10"/>
      <c r="O67" s="10"/>
      <c r="P67" s="20">
        <f t="shared" si="3"/>
        <v>1800</v>
      </c>
    </row>
    <row r="68" spans="2:16">
      <c r="B68" s="14"/>
      <c r="C68" s="8"/>
      <c r="D68" s="18"/>
      <c r="E68" s="38">
        <f>C66+D68</f>
        <v>100</v>
      </c>
      <c r="G68" s="15"/>
      <c r="I68" s="15"/>
      <c r="J68" s="19"/>
      <c r="K68" s="20">
        <f t="shared" si="0"/>
        <v>13</v>
      </c>
      <c r="M68" s="15"/>
      <c r="N68" s="10"/>
      <c r="O68" s="10"/>
      <c r="P68" s="20">
        <f t="shared" si="3"/>
        <v>1800</v>
      </c>
    </row>
    <row r="69" spans="2:16">
      <c r="B69" s="15"/>
      <c r="C69" s="10"/>
      <c r="D69" s="20"/>
      <c r="E69" s="39">
        <f>E68+D69</f>
        <v>100</v>
      </c>
      <c r="G69" s="15"/>
      <c r="I69" s="15"/>
      <c r="J69" s="19"/>
      <c r="K69" s="20">
        <f t="shared" si="0"/>
        <v>13</v>
      </c>
      <c r="M69" s="15"/>
      <c r="N69" s="10"/>
      <c r="O69" s="10"/>
      <c r="P69" s="20">
        <f t="shared" si="3"/>
        <v>1800</v>
      </c>
    </row>
    <row r="70" spans="2:16">
      <c r="B70" s="15"/>
      <c r="C70" s="10"/>
      <c r="D70" s="20"/>
      <c r="E70" s="39">
        <f>E69+D70</f>
        <v>100</v>
      </c>
      <c r="G70" s="15"/>
      <c r="I70" s="15"/>
      <c r="J70" s="19"/>
      <c r="K70" s="20">
        <f t="shared" si="0"/>
        <v>13</v>
      </c>
      <c r="M70" s="15"/>
      <c r="N70" s="10"/>
      <c r="O70" s="10"/>
      <c r="P70" s="20">
        <f t="shared" si="3"/>
        <v>1800</v>
      </c>
    </row>
    <row r="71" spans="2:16">
      <c r="B71" s="15"/>
      <c r="C71" s="10"/>
      <c r="D71" s="20"/>
      <c r="E71" s="39">
        <f t="shared" ref="E71:E76" si="4">E70+D71</f>
        <v>100</v>
      </c>
      <c r="G71" s="15"/>
      <c r="I71" s="15"/>
      <c r="J71" s="19"/>
      <c r="K71" s="20">
        <f t="shared" ref="K71:K134" si="5">K70+J71</f>
        <v>13</v>
      </c>
      <c r="M71" s="15"/>
      <c r="N71" s="10"/>
      <c r="O71" s="10"/>
      <c r="P71" s="20">
        <f t="shared" si="3"/>
        <v>1800</v>
      </c>
    </row>
    <row r="72" spans="2:16">
      <c r="B72" s="15"/>
      <c r="C72" s="10"/>
      <c r="D72" s="20"/>
      <c r="E72" s="39">
        <f t="shared" si="4"/>
        <v>100</v>
      </c>
      <c r="G72" s="15"/>
      <c r="I72" s="15"/>
      <c r="J72" s="19"/>
      <c r="K72" s="20">
        <f t="shared" si="5"/>
        <v>13</v>
      </c>
      <c r="M72" s="15"/>
      <c r="N72" s="10"/>
      <c r="O72" s="10"/>
      <c r="P72" s="20">
        <f t="shared" si="3"/>
        <v>1800</v>
      </c>
    </row>
    <row r="73" spans="2:16">
      <c r="B73" s="15"/>
      <c r="C73" s="10"/>
      <c r="D73" s="20"/>
      <c r="E73" s="39">
        <f t="shared" si="4"/>
        <v>100</v>
      </c>
      <c r="G73" s="15"/>
      <c r="I73" s="15"/>
      <c r="J73" s="19"/>
      <c r="K73" s="20">
        <f t="shared" si="5"/>
        <v>13</v>
      </c>
      <c r="M73" s="15"/>
      <c r="N73" s="10"/>
      <c r="O73" s="10"/>
      <c r="P73" s="20">
        <f t="shared" si="3"/>
        <v>1800</v>
      </c>
    </row>
    <row r="74" spans="2:16">
      <c r="B74" s="15"/>
      <c r="C74" s="10"/>
      <c r="D74" s="20"/>
      <c r="E74" s="39">
        <f t="shared" si="4"/>
        <v>100</v>
      </c>
      <c r="G74" s="15"/>
      <c r="I74" s="15"/>
      <c r="J74" s="19"/>
      <c r="K74" s="20">
        <f t="shared" si="5"/>
        <v>13</v>
      </c>
      <c r="M74" s="15"/>
      <c r="N74" s="10"/>
      <c r="O74" s="10"/>
      <c r="P74" s="20">
        <f t="shared" si="3"/>
        <v>1800</v>
      </c>
    </row>
    <row r="75" spans="2:16">
      <c r="B75" s="15"/>
      <c r="C75" s="10"/>
      <c r="D75" s="20"/>
      <c r="E75" s="39">
        <f t="shared" si="4"/>
        <v>100</v>
      </c>
      <c r="G75" s="15"/>
      <c r="I75" s="15"/>
      <c r="J75" s="19"/>
      <c r="K75" s="20">
        <f t="shared" si="5"/>
        <v>13</v>
      </c>
      <c r="M75" s="15"/>
      <c r="N75" s="10"/>
      <c r="O75" s="10"/>
      <c r="P75" s="20">
        <f t="shared" si="3"/>
        <v>1800</v>
      </c>
    </row>
    <row r="76" spans="2:16">
      <c r="B76" s="15"/>
      <c r="C76" s="10"/>
      <c r="D76" s="20"/>
      <c r="E76" s="39">
        <f t="shared" si="4"/>
        <v>100</v>
      </c>
      <c r="G76" s="15"/>
      <c r="I76" s="15"/>
      <c r="J76" s="19"/>
      <c r="K76" s="20">
        <f t="shared" si="5"/>
        <v>13</v>
      </c>
      <c r="M76" s="15"/>
      <c r="N76" s="10"/>
      <c r="O76" s="10"/>
      <c r="P76" s="20">
        <f t="shared" si="3"/>
        <v>1800</v>
      </c>
    </row>
    <row r="77" spans="2:16">
      <c r="B77" s="33" t="s">
        <v>25</v>
      </c>
      <c r="C77" s="28">
        <f>SUM(D68:D76)</f>
        <v>0</v>
      </c>
      <c r="D77" s="33" t="s">
        <v>26</v>
      </c>
      <c r="E77" s="28">
        <f>E76</f>
        <v>100</v>
      </c>
      <c r="G77" s="15"/>
      <c r="I77" s="15"/>
      <c r="J77" s="19"/>
      <c r="K77" s="20">
        <f t="shared" si="5"/>
        <v>13</v>
      </c>
      <c r="M77" s="15"/>
      <c r="N77" s="10"/>
      <c r="O77" s="10"/>
      <c r="P77" s="20">
        <f t="shared" si="3"/>
        <v>1800</v>
      </c>
    </row>
    <row r="78" spans="2:16">
      <c r="G78" s="15"/>
      <c r="I78" s="15"/>
      <c r="J78" s="19"/>
      <c r="K78" s="20">
        <f t="shared" si="5"/>
        <v>13</v>
      </c>
      <c r="M78" s="15"/>
      <c r="N78" s="10"/>
      <c r="O78" s="10"/>
      <c r="P78" s="20">
        <f t="shared" si="3"/>
        <v>1800</v>
      </c>
    </row>
    <row r="79" spans="2:16">
      <c r="B79" s="2" t="s">
        <v>28</v>
      </c>
      <c r="C79" s="30">
        <f>Mai!E90</f>
        <v>100</v>
      </c>
      <c r="D79" s="29"/>
      <c r="G79" s="15"/>
      <c r="I79" s="15"/>
      <c r="J79" s="19"/>
      <c r="K79" s="20">
        <f t="shared" si="5"/>
        <v>13</v>
      </c>
      <c r="M79" s="15"/>
      <c r="N79" s="10"/>
      <c r="O79" s="10"/>
      <c r="P79" s="20">
        <f t="shared" si="3"/>
        <v>1800</v>
      </c>
    </row>
    <row r="80" spans="2:16">
      <c r="B80" s="2" t="s">
        <v>1</v>
      </c>
      <c r="C80" s="2" t="s">
        <v>20</v>
      </c>
      <c r="D80" s="2" t="s">
        <v>2</v>
      </c>
      <c r="E80" s="2" t="s">
        <v>21</v>
      </c>
      <c r="G80" s="15"/>
      <c r="I80" s="15"/>
      <c r="J80" s="19"/>
      <c r="K80" s="20">
        <f t="shared" si="5"/>
        <v>13</v>
      </c>
      <c r="M80" s="15"/>
      <c r="N80" s="10"/>
      <c r="O80" s="10"/>
      <c r="P80" s="20">
        <f t="shared" si="3"/>
        <v>1800</v>
      </c>
    </row>
    <row r="81" spans="2:16">
      <c r="B81" s="14"/>
      <c r="C81" s="8"/>
      <c r="D81" s="18"/>
      <c r="E81" s="38">
        <f>C79+D81</f>
        <v>100</v>
      </c>
      <c r="G81" s="15"/>
      <c r="I81" s="15"/>
      <c r="J81" s="19"/>
      <c r="K81" s="20">
        <f t="shared" si="5"/>
        <v>13</v>
      </c>
      <c r="M81" s="15"/>
      <c r="N81" s="10"/>
      <c r="O81" s="10"/>
      <c r="P81" s="20">
        <f t="shared" si="3"/>
        <v>1800</v>
      </c>
    </row>
    <row r="82" spans="2:16">
      <c r="B82" s="15"/>
      <c r="C82" s="10"/>
      <c r="D82" s="20"/>
      <c r="E82" s="39">
        <f>E81+D82</f>
        <v>100</v>
      </c>
      <c r="G82" s="15"/>
      <c r="I82" s="15"/>
      <c r="J82" s="19"/>
      <c r="K82" s="20">
        <f t="shared" si="5"/>
        <v>13</v>
      </c>
      <c r="M82" s="15"/>
      <c r="N82" s="10"/>
      <c r="O82" s="10"/>
      <c r="P82" s="20">
        <f t="shared" si="3"/>
        <v>1800</v>
      </c>
    </row>
    <row r="83" spans="2:16">
      <c r="B83" s="15"/>
      <c r="C83" s="10"/>
      <c r="D83" s="20"/>
      <c r="E83" s="39">
        <f>E82+D83</f>
        <v>100</v>
      </c>
      <c r="G83" s="15"/>
      <c r="I83" s="15"/>
      <c r="J83" s="19"/>
      <c r="K83" s="20">
        <f t="shared" si="5"/>
        <v>13</v>
      </c>
      <c r="M83" s="15"/>
      <c r="N83" s="10"/>
      <c r="O83" s="10"/>
      <c r="P83" s="20">
        <f t="shared" si="3"/>
        <v>1800</v>
      </c>
    </row>
    <row r="84" spans="2:16">
      <c r="B84" s="15"/>
      <c r="C84" s="10"/>
      <c r="D84" s="20"/>
      <c r="E84" s="39">
        <f t="shared" ref="E84:E89" si="6">E83+D84</f>
        <v>100</v>
      </c>
      <c r="G84" s="15"/>
      <c r="I84" s="15"/>
      <c r="J84" s="19"/>
      <c r="K84" s="20">
        <f t="shared" si="5"/>
        <v>13</v>
      </c>
      <c r="M84" s="15"/>
      <c r="N84" s="10"/>
      <c r="O84" s="10"/>
      <c r="P84" s="20">
        <f t="shared" si="3"/>
        <v>1800</v>
      </c>
    </row>
    <row r="85" spans="2:16">
      <c r="B85" s="15"/>
      <c r="C85" s="10"/>
      <c r="D85" s="20"/>
      <c r="E85" s="39">
        <f t="shared" si="6"/>
        <v>100</v>
      </c>
      <c r="G85" s="15"/>
      <c r="I85" s="15"/>
      <c r="J85" s="19"/>
      <c r="K85" s="20">
        <f t="shared" si="5"/>
        <v>13</v>
      </c>
      <c r="M85" s="15"/>
      <c r="N85" s="10"/>
      <c r="O85" s="10"/>
      <c r="P85" s="20">
        <f t="shared" si="3"/>
        <v>1800</v>
      </c>
    </row>
    <row r="86" spans="2:16">
      <c r="B86" s="15"/>
      <c r="C86" s="10"/>
      <c r="D86" s="20"/>
      <c r="E86" s="39">
        <f t="shared" si="6"/>
        <v>100</v>
      </c>
      <c r="G86" s="15"/>
      <c r="I86" s="15"/>
      <c r="J86" s="19"/>
      <c r="K86" s="20">
        <f t="shared" si="5"/>
        <v>13</v>
      </c>
      <c r="M86" s="15"/>
      <c r="N86" s="10"/>
      <c r="O86" s="10"/>
      <c r="P86" s="20">
        <f t="shared" si="3"/>
        <v>1800</v>
      </c>
    </row>
    <row r="87" spans="2:16">
      <c r="B87" s="15"/>
      <c r="C87" s="10"/>
      <c r="D87" s="20"/>
      <c r="E87" s="39">
        <f t="shared" si="6"/>
        <v>100</v>
      </c>
      <c r="G87" s="15"/>
      <c r="I87" s="15"/>
      <c r="J87" s="19"/>
      <c r="K87" s="20">
        <f t="shared" si="5"/>
        <v>13</v>
      </c>
      <c r="M87" s="15"/>
      <c r="N87" s="10"/>
      <c r="O87" s="10"/>
      <c r="P87" s="20">
        <f t="shared" si="3"/>
        <v>1800</v>
      </c>
    </row>
    <row r="88" spans="2:16">
      <c r="B88" s="15"/>
      <c r="C88" s="10"/>
      <c r="D88" s="20"/>
      <c r="E88" s="39">
        <f t="shared" si="6"/>
        <v>100</v>
      </c>
      <c r="G88" s="15"/>
      <c r="I88" s="15"/>
      <c r="J88" s="19"/>
      <c r="K88" s="20">
        <f t="shared" si="5"/>
        <v>13</v>
      </c>
      <c r="M88" s="15"/>
      <c r="N88" s="10"/>
      <c r="O88" s="10"/>
      <c r="P88" s="20">
        <f t="shared" si="3"/>
        <v>1800</v>
      </c>
    </row>
    <row r="89" spans="2:16">
      <c r="B89" s="15"/>
      <c r="C89" s="10"/>
      <c r="D89" s="20"/>
      <c r="E89" s="39">
        <f t="shared" si="6"/>
        <v>100</v>
      </c>
      <c r="G89" s="15"/>
      <c r="I89" s="15"/>
      <c r="J89" s="19"/>
      <c r="K89" s="20">
        <f t="shared" si="5"/>
        <v>13</v>
      </c>
      <c r="M89" s="15"/>
      <c r="N89" s="10"/>
      <c r="O89" s="10"/>
      <c r="P89" s="20">
        <f t="shared" si="3"/>
        <v>1800</v>
      </c>
    </row>
    <row r="90" spans="2:16">
      <c r="B90" s="33" t="s">
        <v>25</v>
      </c>
      <c r="C90" s="28">
        <f>SUM(D81:D89)</f>
        <v>0</v>
      </c>
      <c r="D90" s="33" t="s">
        <v>26</v>
      </c>
      <c r="E90" s="28">
        <f>E89</f>
        <v>100</v>
      </c>
      <c r="G90" s="15"/>
      <c r="I90" s="15"/>
      <c r="J90" s="19"/>
      <c r="K90" s="20">
        <f t="shared" si="5"/>
        <v>13</v>
      </c>
      <c r="M90" s="15"/>
      <c r="N90" s="10"/>
      <c r="O90" s="10"/>
      <c r="P90" s="20">
        <f t="shared" si="3"/>
        <v>1800</v>
      </c>
    </row>
    <row r="91" spans="2:16">
      <c r="G91" s="15"/>
      <c r="I91" s="15"/>
      <c r="J91" s="19"/>
      <c r="K91" s="20">
        <f t="shared" si="5"/>
        <v>13</v>
      </c>
      <c r="M91" s="15"/>
      <c r="N91" s="10"/>
      <c r="O91" s="10"/>
      <c r="P91" s="20">
        <f t="shared" si="3"/>
        <v>1800</v>
      </c>
    </row>
    <row r="92" spans="2:16">
      <c r="B92" s="2" t="s">
        <v>29</v>
      </c>
      <c r="C92" s="30">
        <f>Mai!E103</f>
        <v>100</v>
      </c>
      <c r="D92" s="29"/>
      <c r="G92" s="15"/>
      <c r="I92" s="15"/>
      <c r="J92" s="19"/>
      <c r="K92" s="20">
        <f t="shared" si="5"/>
        <v>13</v>
      </c>
      <c r="M92" s="15"/>
      <c r="N92" s="10"/>
      <c r="O92" s="10"/>
      <c r="P92" s="20">
        <f t="shared" si="3"/>
        <v>1800</v>
      </c>
    </row>
    <row r="93" spans="2:16">
      <c r="B93" s="2" t="s">
        <v>1</v>
      </c>
      <c r="C93" s="2" t="s">
        <v>20</v>
      </c>
      <c r="D93" s="2" t="s">
        <v>2</v>
      </c>
      <c r="E93" s="2" t="s">
        <v>21</v>
      </c>
      <c r="G93" s="15"/>
      <c r="I93" s="15"/>
      <c r="J93" s="19"/>
      <c r="K93" s="20">
        <f t="shared" si="5"/>
        <v>13</v>
      </c>
      <c r="M93" s="15"/>
      <c r="N93" s="10"/>
      <c r="O93" s="10"/>
      <c r="P93" s="20">
        <f t="shared" si="3"/>
        <v>1800</v>
      </c>
    </row>
    <row r="94" spans="2:16">
      <c r="B94" s="14"/>
      <c r="C94" s="8"/>
      <c r="D94" s="18"/>
      <c r="E94" s="38">
        <f>C92+D94</f>
        <v>100</v>
      </c>
      <c r="G94" s="15"/>
      <c r="I94" s="15"/>
      <c r="J94" s="19"/>
      <c r="K94" s="20">
        <f t="shared" si="5"/>
        <v>13</v>
      </c>
      <c r="M94" s="15"/>
      <c r="N94" s="10"/>
      <c r="O94" s="10"/>
      <c r="P94" s="20">
        <f t="shared" si="3"/>
        <v>1800</v>
      </c>
    </row>
    <row r="95" spans="2:16">
      <c r="B95" s="15"/>
      <c r="C95" s="10"/>
      <c r="D95" s="20"/>
      <c r="E95" s="39">
        <f>E94+D95</f>
        <v>100</v>
      </c>
      <c r="G95" s="15"/>
      <c r="I95" s="15"/>
      <c r="J95" s="19"/>
      <c r="K95" s="20">
        <f t="shared" si="5"/>
        <v>13</v>
      </c>
      <c r="M95" s="15"/>
      <c r="N95" s="10"/>
      <c r="O95" s="10"/>
      <c r="P95" s="20">
        <f t="shared" si="3"/>
        <v>1800</v>
      </c>
    </row>
    <row r="96" spans="2:16">
      <c r="B96" s="15"/>
      <c r="C96" s="10"/>
      <c r="D96" s="20"/>
      <c r="E96" s="39">
        <f>E95+D96</f>
        <v>100</v>
      </c>
      <c r="G96" s="15"/>
      <c r="I96" s="15"/>
      <c r="J96" s="19"/>
      <c r="K96" s="20">
        <f t="shared" si="5"/>
        <v>13</v>
      </c>
      <c r="M96" s="15"/>
      <c r="N96" s="10"/>
      <c r="O96" s="10"/>
      <c r="P96" s="20">
        <f t="shared" si="3"/>
        <v>1800</v>
      </c>
    </row>
    <row r="97" spans="2:16">
      <c r="B97" s="15"/>
      <c r="C97" s="10"/>
      <c r="D97" s="20"/>
      <c r="E97" s="39">
        <f t="shared" ref="E97:E102" si="7">E96+D97</f>
        <v>100</v>
      </c>
      <c r="G97" s="15"/>
      <c r="I97" s="15"/>
      <c r="J97" s="19"/>
      <c r="K97" s="20">
        <f t="shared" si="5"/>
        <v>13</v>
      </c>
      <c r="M97" s="15"/>
      <c r="N97" s="10"/>
      <c r="O97" s="10"/>
      <c r="P97" s="20">
        <f t="shared" si="3"/>
        <v>1800</v>
      </c>
    </row>
    <row r="98" spans="2:16">
      <c r="B98" s="15"/>
      <c r="C98" s="10"/>
      <c r="D98" s="20"/>
      <c r="E98" s="39">
        <f t="shared" si="7"/>
        <v>100</v>
      </c>
      <c r="G98" s="15"/>
      <c r="I98" s="15"/>
      <c r="J98" s="19"/>
      <c r="K98" s="20">
        <f t="shared" si="5"/>
        <v>13</v>
      </c>
      <c r="M98" s="15"/>
      <c r="N98" s="10"/>
      <c r="O98" s="10"/>
      <c r="P98" s="20">
        <f t="shared" si="3"/>
        <v>1800</v>
      </c>
    </row>
    <row r="99" spans="2:16">
      <c r="B99" s="15"/>
      <c r="C99" s="10"/>
      <c r="D99" s="20"/>
      <c r="E99" s="39">
        <f t="shared" si="7"/>
        <v>100</v>
      </c>
      <c r="G99" s="15"/>
      <c r="I99" s="15"/>
      <c r="J99" s="19"/>
      <c r="K99" s="20">
        <f t="shared" si="5"/>
        <v>13</v>
      </c>
      <c r="M99" s="15"/>
      <c r="N99" s="10"/>
      <c r="O99" s="10"/>
      <c r="P99" s="20">
        <f t="shared" si="3"/>
        <v>1800</v>
      </c>
    </row>
    <row r="100" spans="2:16">
      <c r="B100" s="15"/>
      <c r="C100" s="10"/>
      <c r="D100" s="20"/>
      <c r="E100" s="39">
        <f t="shared" si="7"/>
        <v>100</v>
      </c>
      <c r="G100" s="15"/>
      <c r="I100" s="15"/>
      <c r="J100" s="19"/>
      <c r="K100" s="20">
        <f t="shared" si="5"/>
        <v>13</v>
      </c>
      <c r="M100" s="15"/>
      <c r="N100" s="10"/>
      <c r="O100" s="10"/>
      <c r="P100" s="20">
        <f t="shared" si="3"/>
        <v>1800</v>
      </c>
    </row>
    <row r="101" spans="2:16">
      <c r="B101" s="15"/>
      <c r="C101" s="10"/>
      <c r="D101" s="20"/>
      <c r="E101" s="39">
        <f t="shared" si="7"/>
        <v>100</v>
      </c>
      <c r="G101" s="15"/>
      <c r="I101" s="15"/>
      <c r="J101" s="19"/>
      <c r="K101" s="20">
        <f t="shared" si="5"/>
        <v>13</v>
      </c>
      <c r="M101" s="15"/>
      <c r="N101" s="10"/>
      <c r="O101" s="10"/>
      <c r="P101" s="20">
        <f t="shared" si="3"/>
        <v>1800</v>
      </c>
    </row>
    <row r="102" spans="2:16">
      <c r="B102" s="15"/>
      <c r="C102" s="10"/>
      <c r="D102" s="20"/>
      <c r="E102" s="39">
        <f t="shared" si="7"/>
        <v>100</v>
      </c>
      <c r="G102" s="15"/>
      <c r="I102" s="15"/>
      <c r="J102" s="19"/>
      <c r="K102" s="20">
        <f t="shared" si="5"/>
        <v>13</v>
      </c>
      <c r="M102" s="15"/>
      <c r="N102" s="10"/>
      <c r="O102" s="10"/>
      <c r="P102" s="20">
        <f t="shared" si="3"/>
        <v>1800</v>
      </c>
    </row>
    <row r="103" spans="2:16">
      <c r="B103" s="33" t="s">
        <v>25</v>
      </c>
      <c r="C103" s="28">
        <f>SUM(D94:D102)</f>
        <v>0</v>
      </c>
      <c r="D103" s="33" t="s">
        <v>26</v>
      </c>
      <c r="E103" s="28">
        <f>E102</f>
        <v>100</v>
      </c>
      <c r="G103" s="15"/>
      <c r="I103" s="15"/>
      <c r="J103" s="19"/>
      <c r="K103" s="20">
        <f t="shared" si="5"/>
        <v>13</v>
      </c>
      <c r="M103" s="15"/>
      <c r="N103" s="10"/>
      <c r="O103" s="10"/>
      <c r="P103" s="20">
        <f t="shared" si="3"/>
        <v>1800</v>
      </c>
    </row>
    <row r="104" spans="2:16">
      <c r="G104" s="15"/>
      <c r="I104" s="15"/>
      <c r="J104" s="19"/>
      <c r="K104" s="20">
        <f t="shared" si="5"/>
        <v>13</v>
      </c>
      <c r="M104" s="15"/>
      <c r="N104" s="10"/>
      <c r="O104" s="10"/>
      <c r="P104" s="20">
        <f t="shared" si="3"/>
        <v>1800</v>
      </c>
    </row>
    <row r="105" spans="2:16">
      <c r="G105" s="15"/>
      <c r="I105" s="15"/>
      <c r="J105" s="19"/>
      <c r="K105" s="20">
        <f t="shared" si="5"/>
        <v>13</v>
      </c>
      <c r="M105" s="15"/>
      <c r="N105" s="10"/>
      <c r="O105" s="10"/>
      <c r="P105" s="20">
        <f t="shared" si="3"/>
        <v>1800</v>
      </c>
    </row>
    <row r="106" spans="2:16">
      <c r="G106" s="15"/>
      <c r="I106" s="15"/>
      <c r="J106" s="19"/>
      <c r="K106" s="20">
        <f t="shared" si="5"/>
        <v>13</v>
      </c>
      <c r="M106" s="33" t="s">
        <v>25</v>
      </c>
      <c r="N106" s="28">
        <f>SUM(O57:O105)</f>
        <v>0</v>
      </c>
      <c r="O106" s="33" t="s">
        <v>26</v>
      </c>
      <c r="P106" s="28">
        <f>P105</f>
        <v>1800</v>
      </c>
    </row>
    <row r="107" spans="2:16">
      <c r="G107" s="15"/>
      <c r="I107" s="15"/>
      <c r="J107" s="19"/>
      <c r="K107" s="20">
        <f t="shared" si="5"/>
        <v>13</v>
      </c>
    </row>
    <row r="108" spans="2:16">
      <c r="G108" s="15"/>
      <c r="I108" s="15"/>
      <c r="J108" s="19"/>
      <c r="K108" s="20">
        <f t="shared" si="5"/>
        <v>13</v>
      </c>
      <c r="M108" s="3" t="s">
        <v>10</v>
      </c>
      <c r="N108" s="28">
        <f>C44+D44</f>
        <v>600</v>
      </c>
    </row>
    <row r="109" spans="2:16">
      <c r="G109" s="15"/>
      <c r="I109" s="15"/>
      <c r="J109" s="19"/>
      <c r="K109" s="20">
        <f t="shared" si="5"/>
        <v>13</v>
      </c>
      <c r="M109" s="21" t="s">
        <v>1</v>
      </c>
      <c r="N109" s="21" t="s">
        <v>20</v>
      </c>
      <c r="O109" s="2" t="s">
        <v>2</v>
      </c>
      <c r="P109" s="2" t="s">
        <v>21</v>
      </c>
    </row>
    <row r="110" spans="2:16">
      <c r="G110" s="15"/>
      <c r="I110" s="15"/>
      <c r="J110" s="19"/>
      <c r="K110" s="20">
        <f t="shared" si="5"/>
        <v>13</v>
      </c>
      <c r="M110" s="14"/>
      <c r="N110" s="8"/>
      <c r="O110" s="8"/>
      <c r="P110" s="18">
        <f>N108+O110</f>
        <v>600</v>
      </c>
    </row>
    <row r="111" spans="2:16">
      <c r="G111" s="15"/>
      <c r="I111" s="15"/>
      <c r="J111" s="19"/>
      <c r="K111" s="20">
        <f t="shared" si="5"/>
        <v>13</v>
      </c>
      <c r="M111" s="15"/>
      <c r="N111" s="10"/>
      <c r="O111" s="10"/>
      <c r="P111" s="20">
        <f>P110+O111</f>
        <v>600</v>
      </c>
    </row>
    <row r="112" spans="2:16">
      <c r="G112" s="15"/>
      <c r="I112" s="15"/>
      <c r="J112" s="19"/>
      <c r="K112" s="20">
        <f t="shared" si="5"/>
        <v>13</v>
      </c>
      <c r="M112" s="15"/>
      <c r="N112" s="10"/>
      <c r="O112" s="10"/>
      <c r="P112" s="20">
        <f>P111+O112</f>
        <v>600</v>
      </c>
    </row>
    <row r="113" spans="7:16">
      <c r="G113" s="15"/>
      <c r="I113" s="15"/>
      <c r="J113" s="19"/>
      <c r="K113" s="20">
        <f t="shared" si="5"/>
        <v>13</v>
      </c>
      <c r="M113" s="15"/>
      <c r="N113" s="10"/>
      <c r="O113" s="10"/>
      <c r="P113" s="20">
        <f t="shared" ref="P113:P128" si="8">P112+O113</f>
        <v>600</v>
      </c>
    </row>
    <row r="114" spans="7:16">
      <c r="G114" s="15"/>
      <c r="I114" s="15"/>
      <c r="J114" s="19"/>
      <c r="K114" s="20">
        <f t="shared" si="5"/>
        <v>13</v>
      </c>
      <c r="M114" s="15"/>
      <c r="N114" s="10"/>
      <c r="O114" s="10"/>
      <c r="P114" s="20">
        <f t="shared" si="8"/>
        <v>600</v>
      </c>
    </row>
    <row r="115" spans="7:16">
      <c r="G115" s="15"/>
      <c r="I115" s="15"/>
      <c r="J115" s="19"/>
      <c r="K115" s="20">
        <f t="shared" si="5"/>
        <v>13</v>
      </c>
      <c r="M115" s="15"/>
      <c r="N115" s="10"/>
      <c r="O115" s="10"/>
      <c r="P115" s="20">
        <f t="shared" si="8"/>
        <v>600</v>
      </c>
    </row>
    <row r="116" spans="7:16">
      <c r="G116" s="15"/>
      <c r="I116" s="15"/>
      <c r="J116" s="19"/>
      <c r="K116" s="20">
        <f t="shared" si="5"/>
        <v>13</v>
      </c>
      <c r="M116" s="15"/>
      <c r="N116" s="10"/>
      <c r="O116" s="10"/>
      <c r="P116" s="20">
        <f t="shared" si="8"/>
        <v>600</v>
      </c>
    </row>
    <row r="117" spans="7:16">
      <c r="G117" s="15"/>
      <c r="I117" s="15"/>
      <c r="J117" s="19"/>
      <c r="K117" s="20">
        <f t="shared" si="5"/>
        <v>13</v>
      </c>
      <c r="M117" s="15"/>
      <c r="N117" s="10"/>
      <c r="O117" s="10"/>
      <c r="P117" s="20">
        <f t="shared" si="8"/>
        <v>600</v>
      </c>
    </row>
    <row r="118" spans="7:16">
      <c r="G118" s="15"/>
      <c r="I118" s="15"/>
      <c r="J118" s="19"/>
      <c r="K118" s="20">
        <f t="shared" si="5"/>
        <v>13</v>
      </c>
      <c r="M118" s="15"/>
      <c r="N118" s="10"/>
      <c r="O118" s="10"/>
      <c r="P118" s="20">
        <f t="shared" si="8"/>
        <v>600</v>
      </c>
    </row>
    <row r="119" spans="7:16">
      <c r="G119" s="15"/>
      <c r="I119" s="15"/>
      <c r="J119" s="19"/>
      <c r="K119" s="20">
        <f t="shared" si="5"/>
        <v>13</v>
      </c>
      <c r="M119" s="15"/>
      <c r="N119" s="10"/>
      <c r="O119" s="10"/>
      <c r="P119" s="20">
        <f t="shared" si="8"/>
        <v>600</v>
      </c>
    </row>
    <row r="120" spans="7:16">
      <c r="G120" s="15"/>
      <c r="I120" s="15"/>
      <c r="J120" s="19"/>
      <c r="K120" s="20">
        <f t="shared" si="5"/>
        <v>13</v>
      </c>
      <c r="M120" s="15"/>
      <c r="N120" s="10"/>
      <c r="O120" s="10"/>
      <c r="P120" s="20">
        <f t="shared" si="8"/>
        <v>600</v>
      </c>
    </row>
    <row r="121" spans="7:16">
      <c r="G121" s="15"/>
      <c r="I121" s="15"/>
      <c r="J121" s="19"/>
      <c r="K121" s="20">
        <f t="shared" si="5"/>
        <v>13</v>
      </c>
      <c r="M121" s="15"/>
      <c r="N121" s="10"/>
      <c r="O121" s="10"/>
      <c r="P121" s="20">
        <f t="shared" si="8"/>
        <v>600</v>
      </c>
    </row>
    <row r="122" spans="7:16">
      <c r="G122" s="15"/>
      <c r="I122" s="15"/>
      <c r="J122" s="19"/>
      <c r="K122" s="20">
        <f t="shared" si="5"/>
        <v>13</v>
      </c>
      <c r="M122" s="15"/>
      <c r="N122" s="10"/>
      <c r="O122" s="10"/>
      <c r="P122" s="20">
        <f t="shared" si="8"/>
        <v>600</v>
      </c>
    </row>
    <row r="123" spans="7:16">
      <c r="G123" s="15"/>
      <c r="I123" s="15"/>
      <c r="J123" s="19"/>
      <c r="K123" s="20">
        <f t="shared" si="5"/>
        <v>13</v>
      </c>
      <c r="M123" s="15"/>
      <c r="N123" s="10"/>
      <c r="O123" s="10"/>
      <c r="P123" s="20">
        <f t="shared" si="8"/>
        <v>600</v>
      </c>
    </row>
    <row r="124" spans="7:16">
      <c r="G124" s="15"/>
      <c r="I124" s="15"/>
      <c r="J124" s="19"/>
      <c r="K124" s="20">
        <f t="shared" si="5"/>
        <v>13</v>
      </c>
      <c r="M124" s="15"/>
      <c r="N124" s="10"/>
      <c r="O124" s="10"/>
      <c r="P124" s="20">
        <f t="shared" si="8"/>
        <v>600</v>
      </c>
    </row>
    <row r="125" spans="7:16">
      <c r="G125" s="15"/>
      <c r="I125" s="15"/>
      <c r="J125" s="19"/>
      <c r="K125" s="20">
        <f t="shared" si="5"/>
        <v>13</v>
      </c>
      <c r="M125" s="15"/>
      <c r="N125" s="10"/>
      <c r="O125" s="10"/>
      <c r="P125" s="20">
        <f t="shared" si="8"/>
        <v>600</v>
      </c>
    </row>
    <row r="126" spans="7:16">
      <c r="G126" s="15"/>
      <c r="I126" s="15"/>
      <c r="J126" s="19"/>
      <c r="K126" s="20">
        <f t="shared" si="5"/>
        <v>13</v>
      </c>
      <c r="M126" s="15"/>
      <c r="N126" s="10"/>
      <c r="O126" s="10"/>
      <c r="P126" s="20">
        <f t="shared" si="8"/>
        <v>600</v>
      </c>
    </row>
    <row r="127" spans="7:16">
      <c r="G127" s="15"/>
      <c r="I127" s="15"/>
      <c r="J127" s="19"/>
      <c r="K127" s="20">
        <f t="shared" si="5"/>
        <v>13</v>
      </c>
      <c r="M127" s="15"/>
      <c r="N127" s="10"/>
      <c r="O127" s="10"/>
      <c r="P127" s="20">
        <f t="shared" si="8"/>
        <v>600</v>
      </c>
    </row>
    <row r="128" spans="7:16">
      <c r="G128" s="15"/>
      <c r="I128" s="15"/>
      <c r="J128" s="19"/>
      <c r="K128" s="20">
        <f t="shared" si="5"/>
        <v>13</v>
      </c>
      <c r="M128" s="15"/>
      <c r="N128" s="10"/>
      <c r="O128" s="10"/>
      <c r="P128" s="20">
        <f t="shared" si="8"/>
        <v>600</v>
      </c>
    </row>
    <row r="129" spans="7:16">
      <c r="G129" s="15"/>
      <c r="I129" s="15"/>
      <c r="J129" s="19"/>
      <c r="K129" s="20">
        <f t="shared" si="5"/>
        <v>13</v>
      </c>
      <c r="M129" s="33" t="s">
        <v>25</v>
      </c>
      <c r="N129" s="28">
        <f>SUM(O110:O128)</f>
        <v>0</v>
      </c>
      <c r="O129" s="33" t="s">
        <v>26</v>
      </c>
      <c r="P129" s="28">
        <f>P128</f>
        <v>600</v>
      </c>
    </row>
    <row r="130" spans="7:16">
      <c r="G130" s="15"/>
      <c r="I130" s="15"/>
      <c r="J130" s="19"/>
      <c r="K130" s="20">
        <f t="shared" si="5"/>
        <v>13</v>
      </c>
    </row>
    <row r="131" spans="7:16">
      <c r="G131" s="15"/>
      <c r="I131" s="15"/>
      <c r="J131" s="19"/>
      <c r="K131" s="20">
        <f t="shared" si="5"/>
        <v>13</v>
      </c>
      <c r="M131" s="3" t="s">
        <v>9</v>
      </c>
      <c r="N131" s="28">
        <f>C43+D43</f>
        <v>300</v>
      </c>
    </row>
    <row r="132" spans="7:16">
      <c r="G132" s="15"/>
      <c r="I132" s="15"/>
      <c r="J132" s="19"/>
      <c r="K132" s="20">
        <f t="shared" si="5"/>
        <v>13</v>
      </c>
      <c r="M132" s="21" t="s">
        <v>1</v>
      </c>
      <c r="N132" s="21" t="s">
        <v>20</v>
      </c>
      <c r="O132" s="2" t="s">
        <v>2</v>
      </c>
      <c r="P132" s="2" t="s">
        <v>21</v>
      </c>
    </row>
    <row r="133" spans="7:16">
      <c r="G133" s="15"/>
      <c r="I133" s="15"/>
      <c r="J133" s="19"/>
      <c r="K133" s="20">
        <f t="shared" si="5"/>
        <v>13</v>
      </c>
      <c r="M133" s="14"/>
      <c r="N133" s="8"/>
      <c r="O133" s="8"/>
      <c r="P133" s="18">
        <f>N131+O133</f>
        <v>300</v>
      </c>
    </row>
    <row r="134" spans="7:16">
      <c r="G134" s="15"/>
      <c r="I134" s="15"/>
      <c r="J134" s="19"/>
      <c r="K134" s="20">
        <f t="shared" si="5"/>
        <v>13</v>
      </c>
      <c r="M134" s="15"/>
      <c r="N134" s="10"/>
      <c r="O134" s="10"/>
      <c r="P134" s="20">
        <f>P133+O134</f>
        <v>300</v>
      </c>
    </row>
    <row r="135" spans="7:16">
      <c r="G135" s="15"/>
      <c r="I135" s="15"/>
      <c r="J135" s="19"/>
      <c r="K135" s="20">
        <f t="shared" ref="K135:K152" si="9">K134+J135</f>
        <v>13</v>
      </c>
      <c r="M135" s="15"/>
      <c r="N135" s="10"/>
      <c r="O135" s="10"/>
      <c r="P135" s="20">
        <f>P134+O135</f>
        <v>300</v>
      </c>
    </row>
    <row r="136" spans="7:16">
      <c r="G136" s="15"/>
      <c r="I136" s="15"/>
      <c r="J136" s="19"/>
      <c r="K136" s="20">
        <f t="shared" si="9"/>
        <v>13</v>
      </c>
      <c r="M136" s="15"/>
      <c r="N136" s="10"/>
      <c r="O136" s="10"/>
      <c r="P136" s="20">
        <f t="shared" ref="P136:P152" si="10">P135+O136</f>
        <v>300</v>
      </c>
    </row>
    <row r="137" spans="7:16">
      <c r="G137" s="15"/>
      <c r="I137" s="15"/>
      <c r="J137" s="19"/>
      <c r="K137" s="20">
        <f t="shared" si="9"/>
        <v>13</v>
      </c>
      <c r="M137" s="15"/>
      <c r="N137" s="10"/>
      <c r="O137" s="10"/>
      <c r="P137" s="20">
        <f t="shared" si="10"/>
        <v>300</v>
      </c>
    </row>
    <row r="138" spans="7:16">
      <c r="G138" s="15"/>
      <c r="I138" s="15"/>
      <c r="J138" s="19"/>
      <c r="K138" s="20">
        <f t="shared" si="9"/>
        <v>13</v>
      </c>
      <c r="M138" s="15"/>
      <c r="N138" s="10"/>
      <c r="O138" s="10"/>
      <c r="P138" s="20">
        <f t="shared" si="10"/>
        <v>300</v>
      </c>
    </row>
    <row r="139" spans="7:16">
      <c r="G139" s="15"/>
      <c r="I139" s="15"/>
      <c r="J139" s="19"/>
      <c r="K139" s="20">
        <f t="shared" si="9"/>
        <v>13</v>
      </c>
      <c r="M139" s="15"/>
      <c r="N139" s="10"/>
      <c r="O139" s="10"/>
      <c r="P139" s="20">
        <f t="shared" si="10"/>
        <v>300</v>
      </c>
    </row>
    <row r="140" spans="7:16">
      <c r="G140" s="15"/>
      <c r="I140" s="15"/>
      <c r="J140" s="19"/>
      <c r="K140" s="20">
        <f t="shared" si="9"/>
        <v>13</v>
      </c>
      <c r="M140" s="15"/>
      <c r="N140" s="10"/>
      <c r="O140" s="10"/>
      <c r="P140" s="20">
        <f t="shared" si="10"/>
        <v>300</v>
      </c>
    </row>
    <row r="141" spans="7:16">
      <c r="G141" s="15"/>
      <c r="I141" s="15"/>
      <c r="J141" s="19"/>
      <c r="K141" s="20">
        <f t="shared" si="9"/>
        <v>13</v>
      </c>
      <c r="M141" s="15"/>
      <c r="N141" s="10"/>
      <c r="O141" s="10"/>
      <c r="P141" s="20">
        <f t="shared" si="10"/>
        <v>300</v>
      </c>
    </row>
    <row r="142" spans="7:16">
      <c r="G142" s="15"/>
      <c r="I142" s="15"/>
      <c r="J142" s="19"/>
      <c r="K142" s="20">
        <f t="shared" si="9"/>
        <v>13</v>
      </c>
      <c r="M142" s="15"/>
      <c r="N142" s="10"/>
      <c r="O142" s="10"/>
      <c r="P142" s="20">
        <f t="shared" si="10"/>
        <v>300</v>
      </c>
    </row>
    <row r="143" spans="7:16">
      <c r="G143" s="15"/>
      <c r="I143" s="15"/>
      <c r="J143" s="19"/>
      <c r="K143" s="20">
        <f t="shared" si="9"/>
        <v>13</v>
      </c>
      <c r="M143" s="15"/>
      <c r="N143" s="10"/>
      <c r="O143" s="10"/>
      <c r="P143" s="20">
        <f t="shared" si="10"/>
        <v>300</v>
      </c>
    </row>
    <row r="144" spans="7:16">
      <c r="G144" s="15"/>
      <c r="I144" s="15"/>
      <c r="J144" s="19"/>
      <c r="K144" s="20">
        <f t="shared" si="9"/>
        <v>13</v>
      </c>
      <c r="M144" s="15"/>
      <c r="N144" s="10"/>
      <c r="O144" s="10"/>
      <c r="P144" s="20">
        <f t="shared" si="10"/>
        <v>300</v>
      </c>
    </row>
    <row r="145" spans="7:16">
      <c r="G145" s="15"/>
      <c r="I145" s="15"/>
      <c r="J145" s="19"/>
      <c r="K145" s="20">
        <f t="shared" si="9"/>
        <v>13</v>
      </c>
      <c r="M145" s="15"/>
      <c r="N145" s="10"/>
      <c r="O145" s="10"/>
      <c r="P145" s="20">
        <f t="shared" si="10"/>
        <v>300</v>
      </c>
    </row>
    <row r="146" spans="7:16">
      <c r="G146" s="15"/>
      <c r="I146" s="15"/>
      <c r="J146" s="19"/>
      <c r="K146" s="20">
        <f t="shared" si="9"/>
        <v>13</v>
      </c>
      <c r="M146" s="15"/>
      <c r="N146" s="10"/>
      <c r="O146" s="10"/>
      <c r="P146" s="20">
        <f t="shared" si="10"/>
        <v>300</v>
      </c>
    </row>
    <row r="147" spans="7:16">
      <c r="G147" s="15"/>
      <c r="I147" s="15"/>
      <c r="J147" s="19"/>
      <c r="K147" s="20">
        <f t="shared" si="9"/>
        <v>13</v>
      </c>
      <c r="M147" s="15"/>
      <c r="N147" s="10"/>
      <c r="O147" s="10"/>
      <c r="P147" s="20">
        <f t="shared" si="10"/>
        <v>300</v>
      </c>
    </row>
    <row r="148" spans="7:16">
      <c r="G148" s="15"/>
      <c r="I148" s="15"/>
      <c r="J148" s="19"/>
      <c r="K148" s="20">
        <f t="shared" si="9"/>
        <v>13</v>
      </c>
      <c r="M148" s="15"/>
      <c r="N148" s="10"/>
      <c r="O148" s="10"/>
      <c r="P148" s="20">
        <f t="shared" si="10"/>
        <v>300</v>
      </c>
    </row>
    <row r="149" spans="7:16">
      <c r="G149" s="15"/>
      <c r="I149" s="15"/>
      <c r="J149" s="19"/>
      <c r="K149" s="20">
        <f t="shared" si="9"/>
        <v>13</v>
      </c>
      <c r="M149" s="15"/>
      <c r="N149" s="10"/>
      <c r="O149" s="10"/>
      <c r="P149" s="20">
        <f t="shared" si="10"/>
        <v>300</v>
      </c>
    </row>
    <row r="150" spans="7:16">
      <c r="G150" s="15"/>
      <c r="I150" s="15"/>
      <c r="J150" s="19"/>
      <c r="K150" s="20">
        <f t="shared" si="9"/>
        <v>13</v>
      </c>
      <c r="M150" s="15"/>
      <c r="N150" s="10"/>
      <c r="O150" s="10"/>
      <c r="P150" s="20">
        <f t="shared" si="10"/>
        <v>300</v>
      </c>
    </row>
    <row r="151" spans="7:16">
      <c r="G151" s="15"/>
      <c r="I151" s="15"/>
      <c r="J151" s="19"/>
      <c r="K151" s="20">
        <f t="shared" si="9"/>
        <v>13</v>
      </c>
      <c r="M151" s="15"/>
      <c r="N151" s="10"/>
      <c r="O151" s="10"/>
      <c r="P151" s="20">
        <f t="shared" si="10"/>
        <v>300</v>
      </c>
    </row>
    <row r="152" spans="7:16">
      <c r="G152" s="15"/>
      <c r="I152" s="15"/>
      <c r="J152" s="19"/>
      <c r="K152" s="20">
        <f t="shared" si="9"/>
        <v>13</v>
      </c>
      <c r="M152" s="15"/>
      <c r="N152" s="10"/>
      <c r="O152" s="10"/>
      <c r="P152" s="20">
        <f t="shared" si="10"/>
        <v>300</v>
      </c>
    </row>
    <row r="153" spans="7:16">
      <c r="G153" s="6"/>
      <c r="H153" s="33" t="s">
        <v>25</v>
      </c>
      <c r="I153" s="37">
        <f>SUM(J4:J152)</f>
        <v>13</v>
      </c>
      <c r="J153" s="33" t="s">
        <v>26</v>
      </c>
      <c r="K153" s="34">
        <f>K152</f>
        <v>13</v>
      </c>
      <c r="M153" s="33" t="s">
        <v>25</v>
      </c>
      <c r="N153" s="28">
        <f>SUM(O133:O152)</f>
        <v>0</v>
      </c>
      <c r="O153" s="33" t="s">
        <v>26</v>
      </c>
      <c r="P153" s="28">
        <f>P152</f>
        <v>300</v>
      </c>
    </row>
  </sheetData>
  <mergeCells count="10">
    <mergeCell ref="D43:E43"/>
    <mergeCell ref="D44:E44"/>
    <mergeCell ref="D45:E45"/>
    <mergeCell ref="D46:E46"/>
    <mergeCell ref="B2:C2"/>
    <mergeCell ref="G2:H2"/>
    <mergeCell ref="B16:C16"/>
    <mergeCell ref="B40:C40"/>
    <mergeCell ref="D41:E41"/>
    <mergeCell ref="D42:E42"/>
  </mergeCells>
  <conditionalFormatting sqref="J4:J152">
    <cfRule type="cellIs" dxfId="29" priority="1" operator="greaterThan">
      <formula>0</formula>
    </cfRule>
    <cfRule type="cellIs" dxfId="28" priority="2" operator="greaterThan">
      <formula>0</formula>
    </cfRule>
    <cfRule type="cellIs" dxfId="27" priority="3" operator="greaterThan">
      <formula>0</formula>
    </cfRule>
    <cfRule type="cellIs" dxfId="26" priority="4" operator="lessThan">
      <formula>0</formula>
    </cfRule>
    <cfRule type="cellIs" dxfId="25" priority="5" operator="greaterThan">
      <formula>0</formula>
    </cfRule>
    <cfRule type="cellIs" dxfId="24" priority="6" operator="greaterThan">
      <formula>0</formula>
    </cfRule>
  </conditionalFormatting>
  <dataValidations count="2">
    <dataValidation type="list" allowBlank="1" showInputMessage="1" showErrorMessage="1" sqref="E4:E13 E18:E37" xr:uid="{A3D4711A-C232-45B8-94C8-72E1009990E0}">
      <formula1>"Oui,Non"</formula1>
    </dataValidation>
    <dataValidation type="list" allowBlank="1" showInputMessage="1" showErrorMessage="1" sqref="I4:I152" xr:uid="{16A2450C-7833-4FCF-94F0-6269846BA1A0}">
      <formula1>"Reste &amp; Loisirs,Nourriture,Hygiène,Vêtements,Livret A, Livret Jeune,LDD Solidaire,Millevie Essentiel,Frais mensuels,Revenus mensuels"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FE088-56A6-46A9-8CBA-C31D7A4771DC}">
  <dimension ref="B2:R153"/>
  <sheetViews>
    <sheetView zoomScale="68" zoomScaleNormal="115" workbookViewId="0">
      <selection activeCell="D4" sqref="D4"/>
    </sheetView>
  </sheetViews>
  <sheetFormatPr baseColWidth="10" defaultRowHeight="13"/>
  <cols>
    <col min="1" max="1" width="2.81640625" style="1" customWidth="1"/>
    <col min="2" max="5" width="10.90625" style="1"/>
    <col min="6" max="6" width="2.81640625" style="1" customWidth="1"/>
    <col min="7" max="11" width="10.90625" style="1"/>
    <col min="12" max="12" width="2.81640625" style="1" customWidth="1"/>
    <col min="13" max="16" width="10.90625" style="1"/>
    <col min="17" max="17" width="2.81640625" style="1" customWidth="1"/>
    <col min="18" max="16384" width="10.90625" style="1"/>
  </cols>
  <sheetData>
    <row r="2" spans="2:18">
      <c r="B2" s="43" t="s">
        <v>4</v>
      </c>
      <c r="C2" s="44"/>
      <c r="G2" s="40" t="s">
        <v>18</v>
      </c>
      <c r="H2" s="41"/>
      <c r="M2" s="3" t="s">
        <v>30</v>
      </c>
      <c r="N2" s="28">
        <f>C46+D46</f>
        <v>-4193</v>
      </c>
    </row>
    <row r="3" spans="2:18">
      <c r="B3" s="2" t="s">
        <v>0</v>
      </c>
      <c r="C3" s="3" t="s">
        <v>1</v>
      </c>
      <c r="D3" s="2" t="s">
        <v>2</v>
      </c>
      <c r="E3" s="4" t="s">
        <v>3</v>
      </c>
      <c r="G3" s="2" t="s">
        <v>1</v>
      </c>
      <c r="H3" s="2" t="s">
        <v>20</v>
      </c>
      <c r="I3" s="2" t="s">
        <v>19</v>
      </c>
      <c r="J3" s="2" t="s">
        <v>2</v>
      </c>
      <c r="K3" s="2" t="s">
        <v>21</v>
      </c>
      <c r="M3" s="21" t="s">
        <v>1</v>
      </c>
      <c r="N3" s="21" t="s">
        <v>20</v>
      </c>
      <c r="O3" s="2" t="s">
        <v>2</v>
      </c>
      <c r="P3" s="2" t="s">
        <v>21</v>
      </c>
    </row>
    <row r="4" spans="2:18">
      <c r="B4" s="5" t="s">
        <v>44</v>
      </c>
      <c r="C4" s="24"/>
      <c r="D4" s="7">
        <f>Juin!K153</f>
        <v>13</v>
      </c>
      <c r="E4" s="8"/>
      <c r="G4" s="14" t="str">
        <f>B4</f>
        <v>Reste Juin</v>
      </c>
      <c r="H4" s="6"/>
      <c r="I4" s="14"/>
      <c r="J4" s="17">
        <f>D4</f>
        <v>13</v>
      </c>
      <c r="K4" s="18">
        <f>J4</f>
        <v>13</v>
      </c>
      <c r="M4" s="14"/>
      <c r="N4" s="8"/>
      <c r="O4" s="8"/>
      <c r="P4" s="17">
        <f>N2+O4</f>
        <v>-4193</v>
      </c>
    </row>
    <row r="5" spans="2:18">
      <c r="B5" s="9" t="s">
        <v>43</v>
      </c>
      <c r="C5" s="15"/>
      <c r="D5" s="7">
        <v>2</v>
      </c>
      <c r="E5" s="10"/>
      <c r="G5" s="15" t="str">
        <f>B5</f>
        <v>Salaire Juillet</v>
      </c>
      <c r="I5" s="15"/>
      <c r="J5" s="19">
        <f>D5</f>
        <v>2</v>
      </c>
      <c r="K5" s="20">
        <f>K4+J5</f>
        <v>15</v>
      </c>
      <c r="M5" s="15"/>
      <c r="N5" s="10"/>
      <c r="O5" s="10"/>
      <c r="P5" s="19">
        <f>P4+O5</f>
        <v>-4193</v>
      </c>
    </row>
    <row r="6" spans="2:18">
      <c r="B6" s="9"/>
      <c r="C6" s="15"/>
      <c r="D6" s="7">
        <v>3</v>
      </c>
      <c r="E6" s="10"/>
      <c r="G6" s="15"/>
      <c r="I6" s="15"/>
      <c r="J6" s="19"/>
      <c r="K6" s="20">
        <f>K5+J6</f>
        <v>15</v>
      </c>
      <c r="M6" s="15"/>
      <c r="N6" s="10"/>
      <c r="O6" s="10"/>
      <c r="P6" s="19">
        <f>P5+O6</f>
        <v>-4193</v>
      </c>
    </row>
    <row r="7" spans="2:18">
      <c r="B7" s="9"/>
      <c r="C7" s="15"/>
      <c r="D7" s="7">
        <v>4</v>
      </c>
      <c r="E7" s="10"/>
      <c r="G7" s="15"/>
      <c r="I7" s="15"/>
      <c r="J7" s="19"/>
      <c r="K7" s="20">
        <f t="shared" ref="K7:K70" si="0">K6+J7</f>
        <v>15</v>
      </c>
      <c r="M7" s="15"/>
      <c r="N7" s="10"/>
      <c r="O7" s="10"/>
      <c r="P7" s="19">
        <f t="shared" ref="P7:P52" si="1">P6+O7</f>
        <v>-4193</v>
      </c>
    </row>
    <row r="8" spans="2:18">
      <c r="B8" s="9" t="s">
        <v>33</v>
      </c>
      <c r="C8" s="15"/>
      <c r="D8" s="7">
        <v>5</v>
      </c>
      <c r="E8" s="10"/>
      <c r="G8" s="15"/>
      <c r="I8" s="15"/>
      <c r="J8" s="19"/>
      <c r="K8" s="20">
        <f t="shared" si="0"/>
        <v>15</v>
      </c>
      <c r="M8" s="15"/>
      <c r="N8" s="10"/>
      <c r="O8" s="10"/>
      <c r="P8" s="19">
        <f t="shared" si="1"/>
        <v>-4193</v>
      </c>
    </row>
    <row r="9" spans="2:18">
      <c r="B9" s="9"/>
      <c r="C9" s="15"/>
      <c r="D9" s="7">
        <v>6</v>
      </c>
      <c r="E9" s="10"/>
      <c r="G9" s="35"/>
      <c r="I9" s="15"/>
      <c r="J9" s="19"/>
      <c r="K9" s="20">
        <f t="shared" si="0"/>
        <v>15</v>
      </c>
      <c r="M9" s="15"/>
      <c r="N9" s="10"/>
      <c r="O9" s="10"/>
      <c r="P9" s="19">
        <f t="shared" si="1"/>
        <v>-4193</v>
      </c>
      <c r="R9" s="36"/>
    </row>
    <row r="10" spans="2:18">
      <c r="B10" s="9"/>
      <c r="C10" s="15"/>
      <c r="D10" s="7">
        <v>7</v>
      </c>
      <c r="E10" s="10"/>
      <c r="G10" s="35"/>
      <c r="I10" s="15"/>
      <c r="J10" s="19"/>
      <c r="K10" s="20">
        <f t="shared" si="0"/>
        <v>15</v>
      </c>
      <c r="M10" s="15"/>
      <c r="N10" s="10"/>
      <c r="O10" s="10"/>
      <c r="P10" s="19">
        <f t="shared" si="1"/>
        <v>-4193</v>
      </c>
    </row>
    <row r="11" spans="2:18">
      <c r="B11" s="9"/>
      <c r="C11" s="15"/>
      <c r="D11" s="7">
        <v>8</v>
      </c>
      <c r="E11" s="10"/>
      <c r="G11" s="35"/>
      <c r="I11" s="15"/>
      <c r="J11" s="19"/>
      <c r="K11" s="20">
        <f t="shared" si="0"/>
        <v>15</v>
      </c>
      <c r="M11" s="15"/>
      <c r="N11" s="10"/>
      <c r="O11" s="10"/>
      <c r="P11" s="19">
        <f t="shared" si="1"/>
        <v>-4193</v>
      </c>
    </row>
    <row r="12" spans="2:18">
      <c r="B12" s="9"/>
      <c r="C12" s="15"/>
      <c r="D12" s="7">
        <v>9</v>
      </c>
      <c r="E12" s="10"/>
      <c r="G12" s="15"/>
      <c r="I12" s="15"/>
      <c r="J12" s="19"/>
      <c r="K12" s="20">
        <f t="shared" si="0"/>
        <v>15</v>
      </c>
      <c r="M12" s="15"/>
      <c r="N12" s="10"/>
      <c r="O12" s="10"/>
      <c r="P12" s="19">
        <f t="shared" si="1"/>
        <v>-4193</v>
      </c>
    </row>
    <row r="13" spans="2:18">
      <c r="B13" s="11"/>
      <c r="C13" s="16"/>
      <c r="D13" s="7">
        <v>10</v>
      </c>
      <c r="E13" s="12"/>
      <c r="G13" s="15"/>
      <c r="I13" s="15"/>
      <c r="J13" s="19"/>
      <c r="K13" s="20">
        <f t="shared" si="0"/>
        <v>15</v>
      </c>
      <c r="M13" s="15"/>
      <c r="N13" s="10"/>
      <c r="O13" s="10"/>
      <c r="P13" s="19">
        <f t="shared" si="1"/>
        <v>-4193</v>
      </c>
    </row>
    <row r="14" spans="2:18">
      <c r="B14" s="22" t="s">
        <v>5</v>
      </c>
      <c r="C14" s="23">
        <f>SUM(D4:D13)</f>
        <v>67</v>
      </c>
      <c r="G14" s="15"/>
      <c r="I14" s="15"/>
      <c r="J14" s="19"/>
      <c r="K14" s="20">
        <f t="shared" si="0"/>
        <v>15</v>
      </c>
      <c r="M14" s="15"/>
      <c r="N14" s="10"/>
      <c r="O14" s="10"/>
      <c r="P14" s="19">
        <f t="shared" si="1"/>
        <v>-4193</v>
      </c>
    </row>
    <row r="15" spans="2:18">
      <c r="G15" s="15"/>
      <c r="I15" s="15"/>
      <c r="J15" s="19"/>
      <c r="K15" s="20">
        <f t="shared" si="0"/>
        <v>15</v>
      </c>
      <c r="M15" s="15"/>
      <c r="N15" s="10"/>
      <c r="O15" s="10"/>
      <c r="P15" s="19">
        <f t="shared" si="1"/>
        <v>-4193</v>
      </c>
    </row>
    <row r="16" spans="2:18">
      <c r="B16" s="45" t="s">
        <v>6</v>
      </c>
      <c r="C16" s="46"/>
      <c r="G16" s="15"/>
      <c r="I16" s="15"/>
      <c r="J16" s="19"/>
      <c r="K16" s="20">
        <f t="shared" si="0"/>
        <v>15</v>
      </c>
      <c r="M16" s="15"/>
      <c r="N16" s="10"/>
      <c r="O16" s="10"/>
      <c r="P16" s="19">
        <f t="shared" si="1"/>
        <v>-4193</v>
      </c>
    </row>
    <row r="17" spans="2:16">
      <c r="B17" s="2" t="s">
        <v>0</v>
      </c>
      <c r="C17" s="3" t="s">
        <v>1</v>
      </c>
      <c r="D17" s="2" t="s">
        <v>2</v>
      </c>
      <c r="E17" s="4" t="s">
        <v>3</v>
      </c>
      <c r="G17" s="15"/>
      <c r="I17" s="15"/>
      <c r="J17" s="19"/>
      <c r="K17" s="20">
        <f t="shared" si="0"/>
        <v>15</v>
      </c>
      <c r="M17" s="15"/>
      <c r="N17" s="10"/>
      <c r="O17" s="10"/>
      <c r="P17" s="19">
        <f t="shared" si="1"/>
        <v>-4193</v>
      </c>
    </row>
    <row r="18" spans="2:16">
      <c r="B18" s="5"/>
      <c r="C18" s="14"/>
      <c r="D18" s="7">
        <v>1</v>
      </c>
      <c r="E18" s="8"/>
      <c r="G18" s="15"/>
      <c r="I18" s="15"/>
      <c r="J18" s="19"/>
      <c r="K18" s="20">
        <f t="shared" si="0"/>
        <v>15</v>
      </c>
      <c r="M18" s="15"/>
      <c r="N18" s="10"/>
      <c r="O18" s="10"/>
      <c r="P18" s="19">
        <f t="shared" si="1"/>
        <v>-4193</v>
      </c>
    </row>
    <row r="19" spans="2:16">
      <c r="B19" s="9" t="s">
        <v>34</v>
      </c>
      <c r="C19" s="15"/>
      <c r="D19" s="7">
        <v>2</v>
      </c>
      <c r="E19" s="10"/>
      <c r="G19" s="15"/>
      <c r="I19" s="15"/>
      <c r="J19" s="19"/>
      <c r="K19" s="20">
        <f t="shared" si="0"/>
        <v>15</v>
      </c>
      <c r="M19" s="15"/>
      <c r="N19" s="10"/>
      <c r="O19" s="10"/>
      <c r="P19" s="19">
        <f t="shared" si="1"/>
        <v>-4193</v>
      </c>
    </row>
    <row r="20" spans="2:16">
      <c r="B20" s="9"/>
      <c r="C20" s="15"/>
      <c r="D20" s="7">
        <v>3</v>
      </c>
      <c r="E20" s="10"/>
      <c r="G20" s="15"/>
      <c r="I20" s="15"/>
      <c r="J20" s="19"/>
      <c r="K20" s="20">
        <f t="shared" si="0"/>
        <v>15</v>
      </c>
      <c r="M20" s="15"/>
      <c r="N20" s="10"/>
      <c r="O20" s="10"/>
      <c r="P20" s="19">
        <f t="shared" si="1"/>
        <v>-4193</v>
      </c>
    </row>
    <row r="21" spans="2:16">
      <c r="B21" s="9"/>
      <c r="C21" s="15"/>
      <c r="D21" s="7">
        <v>4</v>
      </c>
      <c r="E21" s="10"/>
      <c r="G21" s="15"/>
      <c r="I21" s="15"/>
      <c r="J21" s="19"/>
      <c r="K21" s="20">
        <f t="shared" si="0"/>
        <v>15</v>
      </c>
      <c r="M21" s="15"/>
      <c r="N21" s="10"/>
      <c r="O21" s="10"/>
      <c r="P21" s="19">
        <f t="shared" si="1"/>
        <v>-4193</v>
      </c>
    </row>
    <row r="22" spans="2:16">
      <c r="B22" s="9"/>
      <c r="C22" s="15"/>
      <c r="D22" s="7">
        <v>5</v>
      </c>
      <c r="E22" s="10"/>
      <c r="G22" s="15"/>
      <c r="I22" s="15"/>
      <c r="J22" s="19"/>
      <c r="K22" s="20">
        <f t="shared" si="0"/>
        <v>15</v>
      </c>
      <c r="M22" s="15"/>
      <c r="N22" s="10"/>
      <c r="O22" s="10"/>
      <c r="P22" s="19">
        <f t="shared" si="1"/>
        <v>-4193</v>
      </c>
    </row>
    <row r="23" spans="2:16">
      <c r="B23" s="9"/>
      <c r="C23" s="15"/>
      <c r="D23" s="7">
        <v>6</v>
      </c>
      <c r="E23" s="10"/>
      <c r="G23" s="15"/>
      <c r="I23" s="15"/>
      <c r="J23" s="19"/>
      <c r="K23" s="20">
        <f t="shared" si="0"/>
        <v>15</v>
      </c>
      <c r="M23" s="15"/>
      <c r="N23" s="10"/>
      <c r="O23" s="10"/>
      <c r="P23" s="19">
        <f t="shared" si="1"/>
        <v>-4193</v>
      </c>
    </row>
    <row r="24" spans="2:16">
      <c r="B24" s="9"/>
      <c r="C24" s="15"/>
      <c r="D24" s="7">
        <v>7</v>
      </c>
      <c r="E24" s="10"/>
      <c r="G24" s="15"/>
      <c r="I24" s="15"/>
      <c r="J24" s="19"/>
      <c r="K24" s="20">
        <f t="shared" si="0"/>
        <v>15</v>
      </c>
      <c r="M24" s="15"/>
      <c r="N24" s="10"/>
      <c r="O24" s="10"/>
      <c r="P24" s="19">
        <f t="shared" si="1"/>
        <v>-4193</v>
      </c>
    </row>
    <row r="25" spans="2:16">
      <c r="B25" s="9"/>
      <c r="C25" s="15"/>
      <c r="D25" s="7">
        <v>8</v>
      </c>
      <c r="E25" s="10"/>
      <c r="G25" s="15"/>
      <c r="I25" s="15"/>
      <c r="J25" s="19"/>
      <c r="K25" s="20">
        <f t="shared" si="0"/>
        <v>15</v>
      </c>
      <c r="M25" s="15"/>
      <c r="N25" s="10"/>
      <c r="O25" s="10"/>
      <c r="P25" s="19">
        <f t="shared" si="1"/>
        <v>-4193</v>
      </c>
    </row>
    <row r="26" spans="2:16">
      <c r="B26" s="9"/>
      <c r="C26" s="15"/>
      <c r="D26" s="7">
        <v>9</v>
      </c>
      <c r="E26" s="10"/>
      <c r="G26" s="15"/>
      <c r="I26" s="15"/>
      <c r="J26" s="19"/>
      <c r="K26" s="20">
        <f t="shared" si="0"/>
        <v>15</v>
      </c>
      <c r="M26" s="15"/>
      <c r="N26" s="10"/>
      <c r="O26" s="10"/>
      <c r="P26" s="19">
        <f t="shared" si="1"/>
        <v>-4193</v>
      </c>
    </row>
    <row r="27" spans="2:16">
      <c r="B27" s="9"/>
      <c r="C27" s="15"/>
      <c r="D27" s="7">
        <v>10</v>
      </c>
      <c r="E27" s="10"/>
      <c r="G27" s="15"/>
      <c r="I27" s="15"/>
      <c r="J27" s="19"/>
      <c r="K27" s="20">
        <f t="shared" si="0"/>
        <v>15</v>
      </c>
      <c r="M27" s="15"/>
      <c r="N27" s="10"/>
      <c r="O27" s="10"/>
      <c r="P27" s="19">
        <f t="shared" si="1"/>
        <v>-4193</v>
      </c>
    </row>
    <row r="28" spans="2:16">
      <c r="B28" s="9"/>
      <c r="C28" s="19"/>
      <c r="D28" s="7">
        <v>11</v>
      </c>
      <c r="E28" s="10"/>
      <c r="G28" s="15"/>
      <c r="I28" s="15"/>
      <c r="J28" s="19"/>
      <c r="K28" s="20">
        <f t="shared" si="0"/>
        <v>15</v>
      </c>
      <c r="M28" s="15"/>
      <c r="N28" s="10"/>
      <c r="O28" s="10"/>
      <c r="P28" s="19">
        <f t="shared" si="1"/>
        <v>-4193</v>
      </c>
    </row>
    <row r="29" spans="2:16">
      <c r="B29" s="9"/>
      <c r="C29" s="15"/>
      <c r="D29" s="7">
        <v>12</v>
      </c>
      <c r="E29" s="10"/>
      <c r="G29" s="15"/>
      <c r="I29" s="15"/>
      <c r="J29" s="19"/>
      <c r="K29" s="20">
        <f t="shared" si="0"/>
        <v>15</v>
      </c>
      <c r="M29" s="15"/>
      <c r="N29" s="10"/>
      <c r="O29" s="10"/>
      <c r="P29" s="19">
        <f t="shared" si="1"/>
        <v>-4193</v>
      </c>
    </row>
    <row r="30" spans="2:16">
      <c r="B30" s="9"/>
      <c r="C30" s="15"/>
      <c r="D30" s="7">
        <v>13</v>
      </c>
      <c r="E30" s="10"/>
      <c r="G30" s="15"/>
      <c r="I30" s="15"/>
      <c r="J30" s="19"/>
      <c r="K30" s="20">
        <f t="shared" si="0"/>
        <v>15</v>
      </c>
      <c r="M30" s="15"/>
      <c r="N30" s="10"/>
      <c r="O30" s="10"/>
      <c r="P30" s="19">
        <f t="shared" si="1"/>
        <v>-4193</v>
      </c>
    </row>
    <row r="31" spans="2:16">
      <c r="B31" s="9"/>
      <c r="C31" s="15"/>
      <c r="D31" s="7">
        <v>14</v>
      </c>
      <c r="E31" s="10"/>
      <c r="G31" s="15"/>
      <c r="I31" s="15"/>
      <c r="J31" s="19"/>
      <c r="K31" s="20">
        <f t="shared" si="0"/>
        <v>15</v>
      </c>
      <c r="M31" s="15"/>
      <c r="N31" s="10"/>
      <c r="O31" s="10"/>
      <c r="P31" s="19">
        <f t="shared" si="1"/>
        <v>-4193</v>
      </c>
    </row>
    <row r="32" spans="2:16">
      <c r="B32" s="9"/>
      <c r="C32" s="15"/>
      <c r="D32" s="7">
        <v>15</v>
      </c>
      <c r="E32" s="10"/>
      <c r="G32" s="15"/>
      <c r="I32" s="15"/>
      <c r="J32" s="19"/>
      <c r="K32" s="20">
        <f t="shared" si="0"/>
        <v>15</v>
      </c>
      <c r="M32" s="15"/>
      <c r="N32" s="10"/>
      <c r="O32" s="10"/>
      <c r="P32" s="19">
        <f t="shared" si="1"/>
        <v>-4193</v>
      </c>
    </row>
    <row r="33" spans="2:16">
      <c r="B33" s="9"/>
      <c r="C33" s="15"/>
      <c r="D33" s="7">
        <v>16</v>
      </c>
      <c r="E33" s="10"/>
      <c r="G33" s="15"/>
      <c r="I33" s="15"/>
      <c r="J33" s="19"/>
      <c r="K33" s="20">
        <f t="shared" si="0"/>
        <v>15</v>
      </c>
      <c r="M33" s="15"/>
      <c r="N33" s="10"/>
      <c r="O33" s="10"/>
      <c r="P33" s="19">
        <f t="shared" si="1"/>
        <v>-4193</v>
      </c>
    </row>
    <row r="34" spans="2:16">
      <c r="B34" s="9"/>
      <c r="C34" s="15"/>
      <c r="D34" s="7">
        <v>17</v>
      </c>
      <c r="E34" s="10"/>
      <c r="G34" s="15"/>
      <c r="I34" s="15"/>
      <c r="J34" s="19"/>
      <c r="K34" s="20">
        <f t="shared" si="0"/>
        <v>15</v>
      </c>
      <c r="M34" s="15"/>
      <c r="N34" s="10"/>
      <c r="O34" s="10"/>
      <c r="P34" s="19">
        <f t="shared" si="1"/>
        <v>-4193</v>
      </c>
    </row>
    <row r="35" spans="2:16">
      <c r="B35" s="9"/>
      <c r="C35" s="15"/>
      <c r="D35" s="7">
        <v>18</v>
      </c>
      <c r="E35" s="10"/>
      <c r="G35" s="15"/>
      <c r="I35" s="15"/>
      <c r="J35" s="19"/>
      <c r="K35" s="20">
        <f t="shared" si="0"/>
        <v>15</v>
      </c>
      <c r="M35" s="15"/>
      <c r="N35" s="10"/>
      <c r="O35" s="10"/>
      <c r="P35" s="19">
        <f t="shared" si="1"/>
        <v>-4193</v>
      </c>
    </row>
    <row r="36" spans="2:16">
      <c r="B36" s="9"/>
      <c r="C36" s="15"/>
      <c r="D36" s="7">
        <v>19</v>
      </c>
      <c r="E36" s="10"/>
      <c r="G36" s="15"/>
      <c r="I36" s="15"/>
      <c r="J36" s="19"/>
      <c r="K36" s="20">
        <f t="shared" si="0"/>
        <v>15</v>
      </c>
      <c r="M36" s="15"/>
      <c r="N36" s="10"/>
      <c r="O36" s="10"/>
      <c r="P36" s="19">
        <f t="shared" si="1"/>
        <v>-4193</v>
      </c>
    </row>
    <row r="37" spans="2:16">
      <c r="B37" s="11"/>
      <c r="C37" s="16"/>
      <c r="D37" s="7">
        <v>20</v>
      </c>
      <c r="E37" s="12"/>
      <c r="G37" s="15"/>
      <c r="I37" s="15"/>
      <c r="J37" s="19"/>
      <c r="K37" s="20">
        <f t="shared" si="0"/>
        <v>15</v>
      </c>
      <c r="M37" s="15"/>
      <c r="N37" s="10"/>
      <c r="O37" s="10"/>
      <c r="P37" s="19">
        <f t="shared" si="1"/>
        <v>-4193</v>
      </c>
    </row>
    <row r="38" spans="2:16">
      <c r="B38" s="22" t="s">
        <v>5</v>
      </c>
      <c r="C38" s="23">
        <f>SUM(D18:D37)</f>
        <v>210</v>
      </c>
      <c r="G38" s="15"/>
      <c r="I38" s="15"/>
      <c r="J38" s="19"/>
      <c r="K38" s="20">
        <f t="shared" si="0"/>
        <v>15</v>
      </c>
      <c r="M38" s="15"/>
      <c r="N38" s="10"/>
      <c r="O38" s="10"/>
      <c r="P38" s="19">
        <f t="shared" si="1"/>
        <v>-4193</v>
      </c>
    </row>
    <row r="39" spans="2:16">
      <c r="G39" s="15"/>
      <c r="I39" s="15"/>
      <c r="J39" s="19"/>
      <c r="K39" s="20">
        <f t="shared" si="0"/>
        <v>15</v>
      </c>
      <c r="M39" s="15"/>
      <c r="N39" s="10"/>
      <c r="O39" s="10"/>
      <c r="P39" s="19">
        <f t="shared" si="1"/>
        <v>-4193</v>
      </c>
    </row>
    <row r="40" spans="2:16">
      <c r="B40" s="48" t="s">
        <v>7</v>
      </c>
      <c r="C40" s="48"/>
      <c r="G40" s="15"/>
      <c r="I40" s="15"/>
      <c r="J40" s="19"/>
      <c r="K40" s="20">
        <f t="shared" si="0"/>
        <v>15</v>
      </c>
      <c r="M40" s="15"/>
      <c r="N40" s="10"/>
      <c r="O40" s="10"/>
      <c r="P40" s="19">
        <f t="shared" si="1"/>
        <v>-4193</v>
      </c>
    </row>
    <row r="41" spans="2:16">
      <c r="B41" s="24" t="s">
        <v>0</v>
      </c>
      <c r="C41" s="2" t="s">
        <v>2</v>
      </c>
      <c r="D41" s="47" t="s">
        <v>8</v>
      </c>
      <c r="E41" s="47"/>
      <c r="G41" s="15"/>
      <c r="I41" s="15"/>
      <c r="J41" s="19"/>
      <c r="K41" s="20">
        <f t="shared" si="0"/>
        <v>15</v>
      </c>
      <c r="M41" s="15"/>
      <c r="N41" s="10"/>
      <c r="O41" s="10"/>
      <c r="P41" s="19">
        <f t="shared" si="1"/>
        <v>-4193</v>
      </c>
    </row>
    <row r="42" spans="2:16">
      <c r="B42" s="14" t="s">
        <v>5</v>
      </c>
      <c r="C42" s="25">
        <f>C14-C38</f>
        <v>-143</v>
      </c>
      <c r="D42" s="42">
        <f>D4</f>
        <v>13</v>
      </c>
      <c r="E42" s="42"/>
      <c r="G42" s="15"/>
      <c r="I42" s="15"/>
      <c r="J42" s="19"/>
      <c r="K42" s="20">
        <f t="shared" si="0"/>
        <v>15</v>
      </c>
      <c r="M42" s="15"/>
      <c r="N42" s="10"/>
      <c r="O42" s="10"/>
      <c r="P42" s="19">
        <f t="shared" si="1"/>
        <v>-4193</v>
      </c>
    </row>
    <row r="43" spans="2:16">
      <c r="B43" s="15" t="s">
        <v>9</v>
      </c>
      <c r="C43" s="26">
        <v>50</v>
      </c>
      <c r="D43" s="42">
        <f>Juin!P153</f>
        <v>300</v>
      </c>
      <c r="E43" s="42"/>
      <c r="G43" s="15"/>
      <c r="I43" s="15"/>
      <c r="J43" s="19"/>
      <c r="K43" s="20">
        <f t="shared" si="0"/>
        <v>15</v>
      </c>
      <c r="M43" s="15"/>
      <c r="N43" s="10"/>
      <c r="O43" s="10"/>
      <c r="P43" s="19">
        <f t="shared" si="1"/>
        <v>-4193</v>
      </c>
    </row>
    <row r="44" spans="2:16">
      <c r="B44" s="15" t="s">
        <v>10</v>
      </c>
      <c r="C44" s="26">
        <v>100</v>
      </c>
      <c r="D44" s="42">
        <f>Juin!P129</f>
        <v>600</v>
      </c>
      <c r="E44" s="42"/>
      <c r="G44" s="15"/>
      <c r="I44" s="15"/>
      <c r="J44" s="19"/>
      <c r="K44" s="20">
        <f t="shared" si="0"/>
        <v>15</v>
      </c>
      <c r="M44" s="15"/>
      <c r="N44" s="10"/>
      <c r="O44" s="10"/>
      <c r="P44" s="19">
        <f t="shared" si="1"/>
        <v>-4193</v>
      </c>
    </row>
    <row r="45" spans="2:16">
      <c r="B45" s="15" t="s">
        <v>11</v>
      </c>
      <c r="C45" s="26">
        <v>300</v>
      </c>
      <c r="D45" s="42">
        <f>Juin!P106</f>
        <v>1800</v>
      </c>
      <c r="E45" s="42"/>
      <c r="G45" s="15"/>
      <c r="I45" s="15"/>
      <c r="J45" s="19"/>
      <c r="K45" s="20">
        <f t="shared" si="0"/>
        <v>15</v>
      </c>
      <c r="M45" s="15"/>
      <c r="N45" s="10"/>
      <c r="O45" s="10"/>
      <c r="P45" s="19">
        <f t="shared" si="1"/>
        <v>-4193</v>
      </c>
    </row>
    <row r="46" spans="2:16">
      <c r="B46" s="16" t="s">
        <v>12</v>
      </c>
      <c r="C46" s="26">
        <f>C42-SUM(C43:C45)</f>
        <v>-593</v>
      </c>
      <c r="D46" s="42">
        <f>Juin!P53</f>
        <v>-3600</v>
      </c>
      <c r="E46" s="42"/>
      <c r="G46" s="15"/>
      <c r="I46" s="15"/>
      <c r="J46" s="19"/>
      <c r="K46" s="20">
        <f t="shared" si="0"/>
        <v>15</v>
      </c>
      <c r="M46" s="15"/>
      <c r="N46" s="10"/>
      <c r="O46" s="10"/>
      <c r="P46" s="19">
        <f t="shared" si="1"/>
        <v>-4193</v>
      </c>
    </row>
    <row r="47" spans="2:16">
      <c r="G47" s="15"/>
      <c r="I47" s="15"/>
      <c r="J47" s="19"/>
      <c r="K47" s="20">
        <f t="shared" si="0"/>
        <v>15</v>
      </c>
      <c r="M47" s="15"/>
      <c r="N47" s="10"/>
      <c r="O47" s="10"/>
      <c r="P47" s="19">
        <f t="shared" si="1"/>
        <v>-4193</v>
      </c>
    </row>
    <row r="48" spans="2:16" ht="14.5">
      <c r="B48" s="2" t="s">
        <v>13</v>
      </c>
      <c r="D48" s="31"/>
      <c r="G48" s="15"/>
      <c r="I48" s="15"/>
      <c r="J48" s="19"/>
      <c r="K48" s="20">
        <f t="shared" si="0"/>
        <v>15</v>
      </c>
      <c r="M48" s="15"/>
      <c r="N48" s="10"/>
      <c r="O48" s="10"/>
      <c r="P48" s="19">
        <f t="shared" si="1"/>
        <v>-4193</v>
      </c>
    </row>
    <row r="49" spans="2:18">
      <c r="B49" s="2" t="s">
        <v>14</v>
      </c>
      <c r="C49" s="27" t="d">
        <v>2024-06-01</v>
      </c>
      <c r="G49" s="15"/>
      <c r="I49" s="15"/>
      <c r="J49" s="19"/>
      <c r="K49" s="20">
        <f t="shared" si="0"/>
        <v>15</v>
      </c>
      <c r="M49" s="15"/>
      <c r="N49" s="10"/>
      <c r="O49" s="10"/>
      <c r="P49" s="19">
        <f t="shared" si="1"/>
        <v>-4193</v>
      </c>
    </row>
    <row r="50" spans="2:18">
      <c r="B50" s="2" t="s">
        <v>15</v>
      </c>
      <c r="C50" s="27" t="d">
        <f>EOMONTH(C49,0)</f>
        <v>2024-06-30</v>
      </c>
      <c r="D50" s="2" t="s">
        <v>17</v>
      </c>
      <c r="G50" s="15"/>
      <c r="I50" s="15"/>
      <c r="J50" s="19"/>
      <c r="K50" s="20">
        <f t="shared" si="0"/>
        <v>15</v>
      </c>
      <c r="M50" s="15"/>
      <c r="N50" s="10"/>
      <c r="O50" s="10"/>
      <c r="P50" s="19">
        <f t="shared" si="1"/>
        <v>-4193</v>
      </c>
      <c r="R50" s="32"/>
    </row>
    <row r="51" spans="2:18">
      <c r="B51" s="2" t="s">
        <v>16</v>
      </c>
      <c r="C51" s="13">
        <f>DAY(EOMONTH(C49,0))</f>
        <v>30</v>
      </c>
      <c r="D51" s="26">
        <f>C46/C51</f>
        <v>-19.766666666666666</v>
      </c>
      <c r="G51" s="15"/>
      <c r="I51" s="15"/>
      <c r="J51" s="19"/>
      <c r="K51" s="20">
        <f t="shared" si="0"/>
        <v>15</v>
      </c>
      <c r="M51" s="15"/>
      <c r="N51" s="10"/>
      <c r="O51" s="10"/>
      <c r="P51" s="19">
        <f t="shared" si="1"/>
        <v>-4193</v>
      </c>
    </row>
    <row r="52" spans="2:18">
      <c r="G52" s="15"/>
      <c r="I52" s="15"/>
      <c r="J52" s="19"/>
      <c r="K52" s="20">
        <f t="shared" si="0"/>
        <v>15</v>
      </c>
      <c r="M52" s="15"/>
      <c r="N52" s="10"/>
      <c r="O52" s="10"/>
      <c r="P52" s="19">
        <f t="shared" si="1"/>
        <v>-4193</v>
      </c>
    </row>
    <row r="53" spans="2:18">
      <c r="B53" s="2" t="s">
        <v>24</v>
      </c>
      <c r="C53" s="30">
        <f>Juin!E64</f>
        <v>100</v>
      </c>
      <c r="D53" s="29"/>
      <c r="G53" s="15"/>
      <c r="I53" s="15"/>
      <c r="J53" s="19"/>
      <c r="K53" s="20">
        <f t="shared" si="0"/>
        <v>15</v>
      </c>
      <c r="M53" s="33" t="s">
        <v>25</v>
      </c>
      <c r="N53" s="28">
        <f>SUM(O4:O52)</f>
        <v>0</v>
      </c>
      <c r="O53" s="33" t="s">
        <v>26</v>
      </c>
      <c r="P53" s="28">
        <f>P52</f>
        <v>-4193</v>
      </c>
    </row>
    <row r="54" spans="2:18">
      <c r="B54" s="2" t="s">
        <v>1</v>
      </c>
      <c r="C54" s="2" t="s">
        <v>20</v>
      </c>
      <c r="D54" s="2" t="s">
        <v>2</v>
      </c>
      <c r="E54" s="2" t="s">
        <v>21</v>
      </c>
      <c r="G54" s="15"/>
      <c r="I54" s="15"/>
      <c r="J54" s="19"/>
      <c r="K54" s="20">
        <f t="shared" si="0"/>
        <v>15</v>
      </c>
    </row>
    <row r="55" spans="2:18">
      <c r="B55" s="14"/>
      <c r="C55" s="8"/>
      <c r="D55" s="18"/>
      <c r="E55" s="38">
        <f>C53+D55</f>
        <v>100</v>
      </c>
      <c r="G55" s="15"/>
      <c r="I55" s="15"/>
      <c r="J55" s="19"/>
      <c r="K55" s="20">
        <f t="shared" si="0"/>
        <v>15</v>
      </c>
      <c r="M55" s="3" t="s">
        <v>11</v>
      </c>
      <c r="N55" s="28">
        <f>C45+D45</f>
        <v>2100</v>
      </c>
    </row>
    <row r="56" spans="2:18">
      <c r="B56" s="15"/>
      <c r="C56" s="10"/>
      <c r="D56" s="20"/>
      <c r="E56" s="39">
        <f>E55+D56</f>
        <v>100</v>
      </c>
      <c r="G56" s="15"/>
      <c r="I56" s="15"/>
      <c r="J56" s="19"/>
      <c r="K56" s="20">
        <f t="shared" si="0"/>
        <v>15</v>
      </c>
      <c r="M56" s="21" t="s">
        <v>1</v>
      </c>
      <c r="N56" s="21" t="s">
        <v>20</v>
      </c>
      <c r="O56" s="2" t="s">
        <v>2</v>
      </c>
      <c r="P56" s="2" t="s">
        <v>21</v>
      </c>
    </row>
    <row r="57" spans="2:18">
      <c r="B57" s="15"/>
      <c r="C57" s="10"/>
      <c r="D57" s="20"/>
      <c r="E57" s="39">
        <f>E56+D57</f>
        <v>100</v>
      </c>
      <c r="G57" s="15"/>
      <c r="I57" s="15"/>
      <c r="J57" s="19"/>
      <c r="K57" s="20">
        <f t="shared" si="0"/>
        <v>15</v>
      </c>
      <c r="M57" s="14"/>
      <c r="N57" s="8"/>
      <c r="O57" s="8"/>
      <c r="P57" s="18">
        <f>N55+O57</f>
        <v>2100</v>
      </c>
    </row>
    <row r="58" spans="2:18">
      <c r="B58" s="15"/>
      <c r="C58" s="10"/>
      <c r="D58" s="20"/>
      <c r="E58" s="39">
        <f t="shared" ref="E58:E63" si="2">E57+D58</f>
        <v>100</v>
      </c>
      <c r="G58" s="15"/>
      <c r="I58" s="15"/>
      <c r="J58" s="19"/>
      <c r="K58" s="20">
        <f t="shared" si="0"/>
        <v>15</v>
      </c>
      <c r="M58" s="15"/>
      <c r="N58" s="10"/>
      <c r="O58" s="10"/>
      <c r="P58" s="20">
        <f>P57+O58</f>
        <v>2100</v>
      </c>
    </row>
    <row r="59" spans="2:18">
      <c r="B59" s="15"/>
      <c r="C59" s="10"/>
      <c r="D59" s="20"/>
      <c r="E59" s="39">
        <f t="shared" si="2"/>
        <v>100</v>
      </c>
      <c r="G59" s="15"/>
      <c r="I59" s="15"/>
      <c r="J59" s="19"/>
      <c r="K59" s="20">
        <f t="shared" si="0"/>
        <v>15</v>
      </c>
      <c r="M59" s="15"/>
      <c r="N59" s="10"/>
      <c r="O59" s="10"/>
      <c r="P59" s="20">
        <f>P58+O59</f>
        <v>2100</v>
      </c>
    </row>
    <row r="60" spans="2:18">
      <c r="B60" s="15"/>
      <c r="C60" s="10"/>
      <c r="D60" s="20"/>
      <c r="E60" s="39">
        <f t="shared" si="2"/>
        <v>100</v>
      </c>
      <c r="G60" s="15"/>
      <c r="I60" s="15"/>
      <c r="J60" s="19"/>
      <c r="K60" s="20">
        <f t="shared" si="0"/>
        <v>15</v>
      </c>
      <c r="M60" s="15"/>
      <c r="N60" s="10"/>
      <c r="O60" s="10"/>
      <c r="P60" s="20">
        <f t="shared" ref="P60:P105" si="3">P59+O60</f>
        <v>2100</v>
      </c>
    </row>
    <row r="61" spans="2:18">
      <c r="B61" s="15"/>
      <c r="C61" s="10"/>
      <c r="D61" s="20"/>
      <c r="E61" s="39">
        <f t="shared" si="2"/>
        <v>100</v>
      </c>
      <c r="G61" s="15"/>
      <c r="I61" s="15"/>
      <c r="J61" s="19"/>
      <c r="K61" s="20">
        <f t="shared" si="0"/>
        <v>15</v>
      </c>
      <c r="M61" s="15"/>
      <c r="N61" s="10"/>
      <c r="O61" s="10"/>
      <c r="P61" s="20">
        <f t="shared" si="3"/>
        <v>2100</v>
      </c>
    </row>
    <row r="62" spans="2:18">
      <c r="B62" s="15"/>
      <c r="C62" s="10"/>
      <c r="D62" s="20"/>
      <c r="E62" s="39">
        <f t="shared" si="2"/>
        <v>100</v>
      </c>
      <c r="G62" s="15"/>
      <c r="I62" s="15"/>
      <c r="J62" s="19"/>
      <c r="K62" s="20">
        <f t="shared" si="0"/>
        <v>15</v>
      </c>
      <c r="M62" s="15"/>
      <c r="N62" s="10"/>
      <c r="O62" s="10"/>
      <c r="P62" s="20">
        <f t="shared" si="3"/>
        <v>2100</v>
      </c>
    </row>
    <row r="63" spans="2:18">
      <c r="B63" s="15"/>
      <c r="C63" s="10"/>
      <c r="D63" s="20"/>
      <c r="E63" s="39">
        <f t="shared" si="2"/>
        <v>100</v>
      </c>
      <c r="G63" s="15"/>
      <c r="I63" s="15"/>
      <c r="J63" s="19"/>
      <c r="K63" s="20">
        <f t="shared" si="0"/>
        <v>15</v>
      </c>
      <c r="M63" s="15"/>
      <c r="N63" s="10"/>
      <c r="O63" s="10"/>
      <c r="P63" s="20">
        <f t="shared" si="3"/>
        <v>2100</v>
      </c>
    </row>
    <row r="64" spans="2:18">
      <c r="B64" s="33" t="s">
        <v>25</v>
      </c>
      <c r="C64" s="28">
        <f>SUM(D55:D63)</f>
        <v>0</v>
      </c>
      <c r="D64" s="33" t="s">
        <v>26</v>
      </c>
      <c r="E64" s="28">
        <f>E63</f>
        <v>100</v>
      </c>
      <c r="G64" s="15"/>
      <c r="I64" s="15"/>
      <c r="J64" s="19"/>
      <c r="K64" s="20">
        <f t="shared" si="0"/>
        <v>15</v>
      </c>
      <c r="M64" s="15"/>
      <c r="N64" s="10"/>
      <c r="O64" s="10"/>
      <c r="P64" s="20">
        <f t="shared" si="3"/>
        <v>2100</v>
      </c>
    </row>
    <row r="65" spans="2:16">
      <c r="G65" s="15"/>
      <c r="I65" s="15"/>
      <c r="J65" s="19"/>
      <c r="K65" s="20">
        <f t="shared" si="0"/>
        <v>15</v>
      </c>
      <c r="M65" s="15"/>
      <c r="N65" s="10"/>
      <c r="O65" s="10"/>
      <c r="P65" s="20">
        <f t="shared" si="3"/>
        <v>2100</v>
      </c>
    </row>
    <row r="66" spans="2:16">
      <c r="B66" s="2" t="s">
        <v>27</v>
      </c>
      <c r="C66" s="30">
        <f>Juin!E77</f>
        <v>100</v>
      </c>
      <c r="D66" s="29"/>
      <c r="G66" s="15"/>
      <c r="I66" s="15"/>
      <c r="J66" s="19"/>
      <c r="K66" s="20">
        <f t="shared" si="0"/>
        <v>15</v>
      </c>
      <c r="M66" s="15"/>
      <c r="N66" s="10"/>
      <c r="O66" s="10"/>
      <c r="P66" s="20">
        <f t="shared" si="3"/>
        <v>2100</v>
      </c>
    </row>
    <row r="67" spans="2:16">
      <c r="B67" s="2" t="s">
        <v>1</v>
      </c>
      <c r="C67" s="2" t="s">
        <v>20</v>
      </c>
      <c r="D67" s="2" t="s">
        <v>2</v>
      </c>
      <c r="E67" s="2" t="s">
        <v>21</v>
      </c>
      <c r="G67" s="15"/>
      <c r="I67" s="15"/>
      <c r="J67" s="19"/>
      <c r="K67" s="20">
        <f t="shared" si="0"/>
        <v>15</v>
      </c>
      <c r="M67" s="15"/>
      <c r="N67" s="10"/>
      <c r="O67" s="10"/>
      <c r="P67" s="20">
        <f t="shared" si="3"/>
        <v>2100</v>
      </c>
    </row>
    <row r="68" spans="2:16">
      <c r="B68" s="14"/>
      <c r="C68" s="8"/>
      <c r="D68" s="18"/>
      <c r="E68" s="38">
        <f>C66+D68</f>
        <v>100</v>
      </c>
      <c r="G68" s="15"/>
      <c r="I68" s="15"/>
      <c r="J68" s="19"/>
      <c r="K68" s="20">
        <f t="shared" si="0"/>
        <v>15</v>
      </c>
      <c r="M68" s="15"/>
      <c r="N68" s="10"/>
      <c r="O68" s="10"/>
      <c r="P68" s="20">
        <f t="shared" si="3"/>
        <v>2100</v>
      </c>
    </row>
    <row r="69" spans="2:16">
      <c r="B69" s="15"/>
      <c r="C69" s="10"/>
      <c r="D69" s="20"/>
      <c r="E69" s="39">
        <f>E68+D69</f>
        <v>100</v>
      </c>
      <c r="G69" s="15"/>
      <c r="I69" s="15"/>
      <c r="J69" s="19"/>
      <c r="K69" s="20">
        <f t="shared" si="0"/>
        <v>15</v>
      </c>
      <c r="M69" s="15"/>
      <c r="N69" s="10"/>
      <c r="O69" s="10"/>
      <c r="P69" s="20">
        <f t="shared" si="3"/>
        <v>2100</v>
      </c>
    </row>
    <row r="70" spans="2:16">
      <c r="B70" s="15"/>
      <c r="C70" s="10"/>
      <c r="D70" s="20"/>
      <c r="E70" s="39">
        <f>E69+D70</f>
        <v>100</v>
      </c>
      <c r="G70" s="15"/>
      <c r="I70" s="15"/>
      <c r="J70" s="19"/>
      <c r="K70" s="20">
        <f t="shared" si="0"/>
        <v>15</v>
      </c>
      <c r="M70" s="15"/>
      <c r="N70" s="10"/>
      <c r="O70" s="10"/>
      <c r="P70" s="20">
        <f t="shared" si="3"/>
        <v>2100</v>
      </c>
    </row>
    <row r="71" spans="2:16">
      <c r="B71" s="15"/>
      <c r="C71" s="10"/>
      <c r="D71" s="20"/>
      <c r="E71" s="39">
        <f t="shared" ref="E71:E76" si="4">E70+D71</f>
        <v>100</v>
      </c>
      <c r="G71" s="15"/>
      <c r="I71" s="15"/>
      <c r="J71" s="19"/>
      <c r="K71" s="20">
        <f t="shared" ref="K71:K134" si="5">K70+J71</f>
        <v>15</v>
      </c>
      <c r="M71" s="15"/>
      <c r="N71" s="10"/>
      <c r="O71" s="10"/>
      <c r="P71" s="20">
        <f t="shared" si="3"/>
        <v>2100</v>
      </c>
    </row>
    <row r="72" spans="2:16">
      <c r="B72" s="15"/>
      <c r="C72" s="10"/>
      <c r="D72" s="20"/>
      <c r="E72" s="39">
        <f t="shared" si="4"/>
        <v>100</v>
      </c>
      <c r="G72" s="15"/>
      <c r="I72" s="15"/>
      <c r="J72" s="19"/>
      <c r="K72" s="20">
        <f t="shared" si="5"/>
        <v>15</v>
      </c>
      <c r="M72" s="15"/>
      <c r="N72" s="10"/>
      <c r="O72" s="10"/>
      <c r="P72" s="20">
        <f t="shared" si="3"/>
        <v>2100</v>
      </c>
    </row>
    <row r="73" spans="2:16">
      <c r="B73" s="15"/>
      <c r="C73" s="10"/>
      <c r="D73" s="20"/>
      <c r="E73" s="39">
        <f t="shared" si="4"/>
        <v>100</v>
      </c>
      <c r="G73" s="15"/>
      <c r="I73" s="15"/>
      <c r="J73" s="19"/>
      <c r="K73" s="20">
        <f t="shared" si="5"/>
        <v>15</v>
      </c>
      <c r="M73" s="15"/>
      <c r="N73" s="10"/>
      <c r="O73" s="10"/>
      <c r="P73" s="20">
        <f t="shared" si="3"/>
        <v>2100</v>
      </c>
    </row>
    <row r="74" spans="2:16">
      <c r="B74" s="15"/>
      <c r="C74" s="10"/>
      <c r="D74" s="20"/>
      <c r="E74" s="39">
        <f t="shared" si="4"/>
        <v>100</v>
      </c>
      <c r="G74" s="15"/>
      <c r="I74" s="15"/>
      <c r="J74" s="19"/>
      <c r="K74" s="20">
        <f t="shared" si="5"/>
        <v>15</v>
      </c>
      <c r="M74" s="15"/>
      <c r="N74" s="10"/>
      <c r="O74" s="10"/>
      <c r="P74" s="20">
        <f t="shared" si="3"/>
        <v>2100</v>
      </c>
    </row>
    <row r="75" spans="2:16">
      <c r="B75" s="15"/>
      <c r="C75" s="10"/>
      <c r="D75" s="20"/>
      <c r="E75" s="39">
        <f t="shared" si="4"/>
        <v>100</v>
      </c>
      <c r="G75" s="15"/>
      <c r="I75" s="15"/>
      <c r="J75" s="19"/>
      <c r="K75" s="20">
        <f t="shared" si="5"/>
        <v>15</v>
      </c>
      <c r="M75" s="15"/>
      <c r="N75" s="10"/>
      <c r="O75" s="10"/>
      <c r="P75" s="20">
        <f t="shared" si="3"/>
        <v>2100</v>
      </c>
    </row>
    <row r="76" spans="2:16">
      <c r="B76" s="15"/>
      <c r="C76" s="10"/>
      <c r="D76" s="20"/>
      <c r="E76" s="39">
        <f t="shared" si="4"/>
        <v>100</v>
      </c>
      <c r="G76" s="15"/>
      <c r="I76" s="15"/>
      <c r="J76" s="19"/>
      <c r="K76" s="20">
        <f t="shared" si="5"/>
        <v>15</v>
      </c>
      <c r="M76" s="15"/>
      <c r="N76" s="10"/>
      <c r="O76" s="10"/>
      <c r="P76" s="20">
        <f t="shared" si="3"/>
        <v>2100</v>
      </c>
    </row>
    <row r="77" spans="2:16">
      <c r="B77" s="33" t="s">
        <v>25</v>
      </c>
      <c r="C77" s="28">
        <f>SUM(D68:D76)</f>
        <v>0</v>
      </c>
      <c r="D77" s="33" t="s">
        <v>26</v>
      </c>
      <c r="E77" s="28">
        <f>E76</f>
        <v>100</v>
      </c>
      <c r="G77" s="15"/>
      <c r="I77" s="15"/>
      <c r="J77" s="19"/>
      <c r="K77" s="20">
        <f t="shared" si="5"/>
        <v>15</v>
      </c>
      <c r="M77" s="15"/>
      <c r="N77" s="10"/>
      <c r="O77" s="10"/>
      <c r="P77" s="20">
        <f t="shared" si="3"/>
        <v>2100</v>
      </c>
    </row>
    <row r="78" spans="2:16">
      <c r="G78" s="15"/>
      <c r="I78" s="15"/>
      <c r="J78" s="19"/>
      <c r="K78" s="20">
        <f t="shared" si="5"/>
        <v>15</v>
      </c>
      <c r="M78" s="15"/>
      <c r="N78" s="10"/>
      <c r="O78" s="10"/>
      <c r="P78" s="20">
        <f t="shared" si="3"/>
        <v>2100</v>
      </c>
    </row>
    <row r="79" spans="2:16">
      <c r="B79" s="2" t="s">
        <v>28</v>
      </c>
      <c r="C79" s="30">
        <f>Juin!E90</f>
        <v>100</v>
      </c>
      <c r="D79" s="29"/>
      <c r="G79" s="15"/>
      <c r="I79" s="15"/>
      <c r="J79" s="19"/>
      <c r="K79" s="20">
        <f t="shared" si="5"/>
        <v>15</v>
      </c>
      <c r="M79" s="15"/>
      <c r="N79" s="10"/>
      <c r="O79" s="10"/>
      <c r="P79" s="20">
        <f t="shared" si="3"/>
        <v>2100</v>
      </c>
    </row>
    <row r="80" spans="2:16">
      <c r="B80" s="2" t="s">
        <v>1</v>
      </c>
      <c r="C80" s="2" t="s">
        <v>20</v>
      </c>
      <c r="D80" s="2" t="s">
        <v>2</v>
      </c>
      <c r="E80" s="2" t="s">
        <v>21</v>
      </c>
      <c r="G80" s="15"/>
      <c r="I80" s="15"/>
      <c r="J80" s="19"/>
      <c r="K80" s="20">
        <f t="shared" si="5"/>
        <v>15</v>
      </c>
      <c r="M80" s="15"/>
      <c r="N80" s="10"/>
      <c r="O80" s="10"/>
      <c r="P80" s="20">
        <f t="shared" si="3"/>
        <v>2100</v>
      </c>
    </row>
    <row r="81" spans="2:16">
      <c r="B81" s="14"/>
      <c r="C81" s="8"/>
      <c r="D81" s="18"/>
      <c r="E81" s="38">
        <f>C79+D81</f>
        <v>100</v>
      </c>
      <c r="G81" s="15"/>
      <c r="I81" s="15"/>
      <c r="J81" s="19"/>
      <c r="K81" s="20">
        <f t="shared" si="5"/>
        <v>15</v>
      </c>
      <c r="M81" s="15"/>
      <c r="N81" s="10"/>
      <c r="O81" s="10"/>
      <c r="P81" s="20">
        <f t="shared" si="3"/>
        <v>2100</v>
      </c>
    </row>
    <row r="82" spans="2:16">
      <c r="B82" s="15"/>
      <c r="C82" s="10"/>
      <c r="D82" s="20"/>
      <c r="E82" s="39">
        <f>E81+D82</f>
        <v>100</v>
      </c>
      <c r="G82" s="15"/>
      <c r="I82" s="15"/>
      <c r="J82" s="19"/>
      <c r="K82" s="20">
        <f t="shared" si="5"/>
        <v>15</v>
      </c>
      <c r="M82" s="15"/>
      <c r="N82" s="10"/>
      <c r="O82" s="10"/>
      <c r="P82" s="20">
        <f t="shared" si="3"/>
        <v>2100</v>
      </c>
    </row>
    <row r="83" spans="2:16">
      <c r="B83" s="15"/>
      <c r="C83" s="10"/>
      <c r="D83" s="20"/>
      <c r="E83" s="39">
        <f>E82+D83</f>
        <v>100</v>
      </c>
      <c r="G83" s="15"/>
      <c r="I83" s="15"/>
      <c r="J83" s="19"/>
      <c r="K83" s="20">
        <f t="shared" si="5"/>
        <v>15</v>
      </c>
      <c r="M83" s="15"/>
      <c r="N83" s="10"/>
      <c r="O83" s="10"/>
      <c r="P83" s="20">
        <f t="shared" si="3"/>
        <v>2100</v>
      </c>
    </row>
    <row r="84" spans="2:16">
      <c r="B84" s="15"/>
      <c r="C84" s="10"/>
      <c r="D84" s="20"/>
      <c r="E84" s="39">
        <f t="shared" ref="E84:E89" si="6">E83+D84</f>
        <v>100</v>
      </c>
      <c r="G84" s="15"/>
      <c r="I84" s="15"/>
      <c r="J84" s="19"/>
      <c r="K84" s="20">
        <f t="shared" si="5"/>
        <v>15</v>
      </c>
      <c r="M84" s="15"/>
      <c r="N84" s="10"/>
      <c r="O84" s="10"/>
      <c r="P84" s="20">
        <f t="shared" si="3"/>
        <v>2100</v>
      </c>
    </row>
    <row r="85" spans="2:16">
      <c r="B85" s="15"/>
      <c r="C85" s="10"/>
      <c r="D85" s="20"/>
      <c r="E85" s="39">
        <f t="shared" si="6"/>
        <v>100</v>
      </c>
      <c r="G85" s="15"/>
      <c r="I85" s="15"/>
      <c r="J85" s="19"/>
      <c r="K85" s="20">
        <f t="shared" si="5"/>
        <v>15</v>
      </c>
      <c r="M85" s="15"/>
      <c r="N85" s="10"/>
      <c r="O85" s="10"/>
      <c r="P85" s="20">
        <f t="shared" si="3"/>
        <v>2100</v>
      </c>
    </row>
    <row r="86" spans="2:16">
      <c r="B86" s="15"/>
      <c r="C86" s="10"/>
      <c r="D86" s="20"/>
      <c r="E86" s="39">
        <f t="shared" si="6"/>
        <v>100</v>
      </c>
      <c r="G86" s="15"/>
      <c r="I86" s="15"/>
      <c r="J86" s="19"/>
      <c r="K86" s="20">
        <f t="shared" si="5"/>
        <v>15</v>
      </c>
      <c r="M86" s="15"/>
      <c r="N86" s="10"/>
      <c r="O86" s="10"/>
      <c r="P86" s="20">
        <f t="shared" si="3"/>
        <v>2100</v>
      </c>
    </row>
    <row r="87" spans="2:16">
      <c r="B87" s="15"/>
      <c r="C87" s="10"/>
      <c r="D87" s="20"/>
      <c r="E87" s="39">
        <f t="shared" si="6"/>
        <v>100</v>
      </c>
      <c r="G87" s="15"/>
      <c r="I87" s="15"/>
      <c r="J87" s="19"/>
      <c r="K87" s="20">
        <f t="shared" si="5"/>
        <v>15</v>
      </c>
      <c r="M87" s="15"/>
      <c r="N87" s="10"/>
      <c r="O87" s="10"/>
      <c r="P87" s="20">
        <f t="shared" si="3"/>
        <v>2100</v>
      </c>
    </row>
    <row r="88" spans="2:16">
      <c r="B88" s="15"/>
      <c r="C88" s="10"/>
      <c r="D88" s="20"/>
      <c r="E88" s="39">
        <f t="shared" si="6"/>
        <v>100</v>
      </c>
      <c r="G88" s="15"/>
      <c r="I88" s="15"/>
      <c r="J88" s="19"/>
      <c r="K88" s="20">
        <f t="shared" si="5"/>
        <v>15</v>
      </c>
      <c r="M88" s="15"/>
      <c r="N88" s="10"/>
      <c r="O88" s="10"/>
      <c r="P88" s="20">
        <f t="shared" si="3"/>
        <v>2100</v>
      </c>
    </row>
    <row r="89" spans="2:16">
      <c r="B89" s="15"/>
      <c r="C89" s="10"/>
      <c r="D89" s="20"/>
      <c r="E89" s="39">
        <f t="shared" si="6"/>
        <v>100</v>
      </c>
      <c r="G89" s="15"/>
      <c r="I89" s="15"/>
      <c r="J89" s="19"/>
      <c r="K89" s="20">
        <f t="shared" si="5"/>
        <v>15</v>
      </c>
      <c r="M89" s="15"/>
      <c r="N89" s="10"/>
      <c r="O89" s="10"/>
      <c r="P89" s="20">
        <f t="shared" si="3"/>
        <v>2100</v>
      </c>
    </row>
    <row r="90" spans="2:16">
      <c r="B90" s="33" t="s">
        <v>25</v>
      </c>
      <c r="C90" s="28">
        <f>SUM(D81:D89)</f>
        <v>0</v>
      </c>
      <c r="D90" s="33" t="s">
        <v>26</v>
      </c>
      <c r="E90" s="28">
        <f>E89</f>
        <v>100</v>
      </c>
      <c r="G90" s="15"/>
      <c r="I90" s="15"/>
      <c r="J90" s="19"/>
      <c r="K90" s="20">
        <f t="shared" si="5"/>
        <v>15</v>
      </c>
      <c r="M90" s="15"/>
      <c r="N90" s="10"/>
      <c r="O90" s="10"/>
      <c r="P90" s="20">
        <f t="shared" si="3"/>
        <v>2100</v>
      </c>
    </row>
    <row r="91" spans="2:16">
      <c r="G91" s="15"/>
      <c r="I91" s="15"/>
      <c r="J91" s="19"/>
      <c r="K91" s="20">
        <f t="shared" si="5"/>
        <v>15</v>
      </c>
      <c r="M91" s="15"/>
      <c r="N91" s="10"/>
      <c r="O91" s="10"/>
      <c r="P91" s="20">
        <f t="shared" si="3"/>
        <v>2100</v>
      </c>
    </row>
    <row r="92" spans="2:16">
      <c r="B92" s="2" t="s">
        <v>29</v>
      </c>
      <c r="C92" s="30">
        <f>Juin!E103</f>
        <v>100</v>
      </c>
      <c r="D92" s="29"/>
      <c r="G92" s="15"/>
      <c r="I92" s="15"/>
      <c r="J92" s="19"/>
      <c r="K92" s="20">
        <f t="shared" si="5"/>
        <v>15</v>
      </c>
      <c r="M92" s="15"/>
      <c r="N92" s="10"/>
      <c r="O92" s="10"/>
      <c r="P92" s="20">
        <f t="shared" si="3"/>
        <v>2100</v>
      </c>
    </row>
    <row r="93" spans="2:16">
      <c r="B93" s="2" t="s">
        <v>1</v>
      </c>
      <c r="C93" s="2" t="s">
        <v>20</v>
      </c>
      <c r="D93" s="2" t="s">
        <v>2</v>
      </c>
      <c r="E93" s="2" t="s">
        <v>21</v>
      </c>
      <c r="G93" s="15"/>
      <c r="I93" s="15"/>
      <c r="J93" s="19"/>
      <c r="K93" s="20">
        <f t="shared" si="5"/>
        <v>15</v>
      </c>
      <c r="M93" s="15"/>
      <c r="N93" s="10"/>
      <c r="O93" s="10"/>
      <c r="P93" s="20">
        <f t="shared" si="3"/>
        <v>2100</v>
      </c>
    </row>
    <row r="94" spans="2:16">
      <c r="B94" s="14"/>
      <c r="C94" s="8"/>
      <c r="D94" s="18"/>
      <c r="E94" s="38">
        <f>C92+D94</f>
        <v>100</v>
      </c>
      <c r="G94" s="15"/>
      <c r="I94" s="15"/>
      <c r="J94" s="19"/>
      <c r="K94" s="20">
        <f t="shared" si="5"/>
        <v>15</v>
      </c>
      <c r="M94" s="15"/>
      <c r="N94" s="10"/>
      <c r="O94" s="10"/>
      <c r="P94" s="20">
        <f t="shared" si="3"/>
        <v>2100</v>
      </c>
    </row>
    <row r="95" spans="2:16">
      <c r="B95" s="15"/>
      <c r="C95" s="10"/>
      <c r="D95" s="20"/>
      <c r="E95" s="39">
        <f>E94+D95</f>
        <v>100</v>
      </c>
      <c r="G95" s="15"/>
      <c r="I95" s="15"/>
      <c r="J95" s="19"/>
      <c r="K95" s="20">
        <f t="shared" si="5"/>
        <v>15</v>
      </c>
      <c r="M95" s="15"/>
      <c r="N95" s="10"/>
      <c r="O95" s="10"/>
      <c r="P95" s="20">
        <f t="shared" si="3"/>
        <v>2100</v>
      </c>
    </row>
    <row r="96" spans="2:16">
      <c r="B96" s="15"/>
      <c r="C96" s="10"/>
      <c r="D96" s="20"/>
      <c r="E96" s="39">
        <f>E95+D96</f>
        <v>100</v>
      </c>
      <c r="G96" s="15"/>
      <c r="I96" s="15"/>
      <c r="J96" s="19"/>
      <c r="K96" s="20">
        <f t="shared" si="5"/>
        <v>15</v>
      </c>
      <c r="M96" s="15"/>
      <c r="N96" s="10"/>
      <c r="O96" s="10"/>
      <c r="P96" s="20">
        <f t="shared" si="3"/>
        <v>2100</v>
      </c>
    </row>
    <row r="97" spans="2:16">
      <c r="B97" s="15"/>
      <c r="C97" s="10"/>
      <c r="D97" s="20"/>
      <c r="E97" s="39">
        <f t="shared" ref="E97:E102" si="7">E96+D97</f>
        <v>100</v>
      </c>
      <c r="G97" s="15"/>
      <c r="I97" s="15"/>
      <c r="J97" s="19"/>
      <c r="K97" s="20">
        <f t="shared" si="5"/>
        <v>15</v>
      </c>
      <c r="M97" s="15"/>
      <c r="N97" s="10"/>
      <c r="O97" s="10"/>
      <c r="P97" s="20">
        <f t="shared" si="3"/>
        <v>2100</v>
      </c>
    </row>
    <row r="98" spans="2:16">
      <c r="B98" s="15"/>
      <c r="C98" s="10"/>
      <c r="D98" s="20"/>
      <c r="E98" s="39">
        <f t="shared" si="7"/>
        <v>100</v>
      </c>
      <c r="G98" s="15"/>
      <c r="I98" s="15"/>
      <c r="J98" s="19"/>
      <c r="K98" s="20">
        <f t="shared" si="5"/>
        <v>15</v>
      </c>
      <c r="M98" s="15"/>
      <c r="N98" s="10"/>
      <c r="O98" s="10"/>
      <c r="P98" s="20">
        <f t="shared" si="3"/>
        <v>2100</v>
      </c>
    </row>
    <row r="99" spans="2:16">
      <c r="B99" s="15"/>
      <c r="C99" s="10"/>
      <c r="D99" s="20"/>
      <c r="E99" s="39">
        <f t="shared" si="7"/>
        <v>100</v>
      </c>
      <c r="G99" s="15"/>
      <c r="I99" s="15"/>
      <c r="J99" s="19"/>
      <c r="K99" s="20">
        <f t="shared" si="5"/>
        <v>15</v>
      </c>
      <c r="M99" s="15"/>
      <c r="N99" s="10"/>
      <c r="O99" s="10"/>
      <c r="P99" s="20">
        <f t="shared" si="3"/>
        <v>2100</v>
      </c>
    </row>
    <row r="100" spans="2:16">
      <c r="B100" s="15"/>
      <c r="C100" s="10"/>
      <c r="D100" s="20"/>
      <c r="E100" s="39">
        <f t="shared" si="7"/>
        <v>100</v>
      </c>
      <c r="G100" s="15"/>
      <c r="I100" s="15"/>
      <c r="J100" s="19"/>
      <c r="K100" s="20">
        <f t="shared" si="5"/>
        <v>15</v>
      </c>
      <c r="M100" s="15"/>
      <c r="N100" s="10"/>
      <c r="O100" s="10"/>
      <c r="P100" s="20">
        <f t="shared" si="3"/>
        <v>2100</v>
      </c>
    </row>
    <row r="101" spans="2:16">
      <c r="B101" s="15"/>
      <c r="C101" s="10"/>
      <c r="D101" s="20"/>
      <c r="E101" s="39">
        <f t="shared" si="7"/>
        <v>100</v>
      </c>
      <c r="G101" s="15"/>
      <c r="I101" s="15"/>
      <c r="J101" s="19"/>
      <c r="K101" s="20">
        <f t="shared" si="5"/>
        <v>15</v>
      </c>
      <c r="M101" s="15"/>
      <c r="N101" s="10"/>
      <c r="O101" s="10"/>
      <c r="P101" s="20">
        <f t="shared" si="3"/>
        <v>2100</v>
      </c>
    </row>
    <row r="102" spans="2:16">
      <c r="B102" s="15"/>
      <c r="C102" s="10"/>
      <c r="D102" s="20"/>
      <c r="E102" s="39">
        <f t="shared" si="7"/>
        <v>100</v>
      </c>
      <c r="G102" s="15"/>
      <c r="I102" s="15"/>
      <c r="J102" s="19"/>
      <c r="K102" s="20">
        <f t="shared" si="5"/>
        <v>15</v>
      </c>
      <c r="M102" s="15"/>
      <c r="N102" s="10"/>
      <c r="O102" s="10"/>
      <c r="P102" s="20">
        <f t="shared" si="3"/>
        <v>2100</v>
      </c>
    </row>
    <row r="103" spans="2:16">
      <c r="B103" s="33" t="s">
        <v>25</v>
      </c>
      <c r="C103" s="28">
        <f>SUM(D94:D102)</f>
        <v>0</v>
      </c>
      <c r="D103" s="33" t="s">
        <v>26</v>
      </c>
      <c r="E103" s="28">
        <f>E102</f>
        <v>100</v>
      </c>
      <c r="G103" s="15"/>
      <c r="I103" s="15"/>
      <c r="J103" s="19"/>
      <c r="K103" s="20">
        <f t="shared" si="5"/>
        <v>15</v>
      </c>
      <c r="M103" s="15"/>
      <c r="N103" s="10"/>
      <c r="O103" s="10"/>
      <c r="P103" s="20">
        <f t="shared" si="3"/>
        <v>2100</v>
      </c>
    </row>
    <row r="104" spans="2:16">
      <c r="G104" s="15"/>
      <c r="I104" s="15"/>
      <c r="J104" s="19"/>
      <c r="K104" s="20">
        <f t="shared" si="5"/>
        <v>15</v>
      </c>
      <c r="M104" s="15"/>
      <c r="N104" s="10"/>
      <c r="O104" s="10"/>
      <c r="P104" s="20">
        <f t="shared" si="3"/>
        <v>2100</v>
      </c>
    </row>
    <row r="105" spans="2:16">
      <c r="G105" s="15"/>
      <c r="I105" s="15"/>
      <c r="J105" s="19"/>
      <c r="K105" s="20">
        <f t="shared" si="5"/>
        <v>15</v>
      </c>
      <c r="M105" s="15"/>
      <c r="N105" s="10"/>
      <c r="O105" s="10"/>
      <c r="P105" s="20">
        <f t="shared" si="3"/>
        <v>2100</v>
      </c>
    </row>
    <row r="106" spans="2:16">
      <c r="G106" s="15"/>
      <c r="I106" s="15"/>
      <c r="J106" s="19"/>
      <c r="K106" s="20">
        <f t="shared" si="5"/>
        <v>15</v>
      </c>
      <c r="M106" s="33" t="s">
        <v>25</v>
      </c>
      <c r="N106" s="28">
        <f>SUM(O57:O105)</f>
        <v>0</v>
      </c>
      <c r="O106" s="33" t="s">
        <v>26</v>
      </c>
      <c r="P106" s="28">
        <f>P105</f>
        <v>2100</v>
      </c>
    </row>
    <row r="107" spans="2:16">
      <c r="G107" s="15"/>
      <c r="I107" s="15"/>
      <c r="J107" s="19"/>
      <c r="K107" s="20">
        <f t="shared" si="5"/>
        <v>15</v>
      </c>
    </row>
    <row r="108" spans="2:16">
      <c r="G108" s="15"/>
      <c r="I108" s="15"/>
      <c r="J108" s="19"/>
      <c r="K108" s="20">
        <f t="shared" si="5"/>
        <v>15</v>
      </c>
      <c r="M108" s="3" t="s">
        <v>10</v>
      </c>
      <c r="N108" s="28">
        <f>C44+D44</f>
        <v>700</v>
      </c>
    </row>
    <row r="109" spans="2:16">
      <c r="G109" s="15"/>
      <c r="I109" s="15"/>
      <c r="J109" s="19"/>
      <c r="K109" s="20">
        <f t="shared" si="5"/>
        <v>15</v>
      </c>
      <c r="M109" s="21" t="s">
        <v>1</v>
      </c>
      <c r="N109" s="21" t="s">
        <v>20</v>
      </c>
      <c r="O109" s="2" t="s">
        <v>2</v>
      </c>
      <c r="P109" s="2" t="s">
        <v>21</v>
      </c>
    </row>
    <row r="110" spans="2:16">
      <c r="G110" s="15"/>
      <c r="I110" s="15"/>
      <c r="J110" s="19"/>
      <c r="K110" s="20">
        <f t="shared" si="5"/>
        <v>15</v>
      </c>
      <c r="M110" s="14"/>
      <c r="N110" s="8"/>
      <c r="O110" s="8"/>
      <c r="P110" s="18">
        <f>N108+O110</f>
        <v>700</v>
      </c>
    </row>
    <row r="111" spans="2:16">
      <c r="G111" s="15"/>
      <c r="I111" s="15"/>
      <c r="J111" s="19"/>
      <c r="K111" s="20">
        <f t="shared" si="5"/>
        <v>15</v>
      </c>
      <c r="M111" s="15"/>
      <c r="N111" s="10"/>
      <c r="O111" s="10"/>
      <c r="P111" s="20">
        <f>P110+O111</f>
        <v>700</v>
      </c>
    </row>
    <row r="112" spans="2:16">
      <c r="G112" s="15"/>
      <c r="I112" s="15"/>
      <c r="J112" s="19"/>
      <c r="K112" s="20">
        <f t="shared" si="5"/>
        <v>15</v>
      </c>
      <c r="M112" s="15"/>
      <c r="N112" s="10"/>
      <c r="O112" s="10"/>
      <c r="P112" s="20">
        <f>P111+O112</f>
        <v>700</v>
      </c>
    </row>
    <row r="113" spans="7:16">
      <c r="G113" s="15"/>
      <c r="I113" s="15"/>
      <c r="J113" s="19"/>
      <c r="K113" s="20">
        <f t="shared" si="5"/>
        <v>15</v>
      </c>
      <c r="M113" s="15"/>
      <c r="N113" s="10"/>
      <c r="O113" s="10"/>
      <c r="P113" s="20">
        <f t="shared" ref="P113:P128" si="8">P112+O113</f>
        <v>700</v>
      </c>
    </row>
    <row r="114" spans="7:16">
      <c r="G114" s="15"/>
      <c r="I114" s="15"/>
      <c r="J114" s="19"/>
      <c r="K114" s="20">
        <f t="shared" si="5"/>
        <v>15</v>
      </c>
      <c r="M114" s="15"/>
      <c r="N114" s="10"/>
      <c r="O114" s="10"/>
      <c r="P114" s="20">
        <f t="shared" si="8"/>
        <v>700</v>
      </c>
    </row>
    <row r="115" spans="7:16">
      <c r="G115" s="15"/>
      <c r="I115" s="15"/>
      <c r="J115" s="19"/>
      <c r="K115" s="20">
        <f t="shared" si="5"/>
        <v>15</v>
      </c>
      <c r="M115" s="15"/>
      <c r="N115" s="10"/>
      <c r="O115" s="10"/>
      <c r="P115" s="20">
        <f t="shared" si="8"/>
        <v>700</v>
      </c>
    </row>
    <row r="116" spans="7:16">
      <c r="G116" s="15"/>
      <c r="I116" s="15"/>
      <c r="J116" s="19"/>
      <c r="K116" s="20">
        <f t="shared" si="5"/>
        <v>15</v>
      </c>
      <c r="M116" s="15"/>
      <c r="N116" s="10"/>
      <c r="O116" s="10"/>
      <c r="P116" s="20">
        <f t="shared" si="8"/>
        <v>700</v>
      </c>
    </row>
    <row r="117" spans="7:16">
      <c r="G117" s="15"/>
      <c r="I117" s="15"/>
      <c r="J117" s="19"/>
      <c r="K117" s="20">
        <f t="shared" si="5"/>
        <v>15</v>
      </c>
      <c r="M117" s="15"/>
      <c r="N117" s="10"/>
      <c r="O117" s="10"/>
      <c r="P117" s="20">
        <f t="shared" si="8"/>
        <v>700</v>
      </c>
    </row>
    <row r="118" spans="7:16">
      <c r="G118" s="15"/>
      <c r="I118" s="15"/>
      <c r="J118" s="19"/>
      <c r="K118" s="20">
        <f t="shared" si="5"/>
        <v>15</v>
      </c>
      <c r="M118" s="15"/>
      <c r="N118" s="10"/>
      <c r="O118" s="10"/>
      <c r="P118" s="20">
        <f t="shared" si="8"/>
        <v>700</v>
      </c>
    </row>
    <row r="119" spans="7:16">
      <c r="G119" s="15"/>
      <c r="I119" s="15"/>
      <c r="J119" s="19"/>
      <c r="K119" s="20">
        <f t="shared" si="5"/>
        <v>15</v>
      </c>
      <c r="M119" s="15"/>
      <c r="N119" s="10"/>
      <c r="O119" s="10"/>
      <c r="P119" s="20">
        <f t="shared" si="8"/>
        <v>700</v>
      </c>
    </row>
    <row r="120" spans="7:16">
      <c r="G120" s="15"/>
      <c r="I120" s="15"/>
      <c r="J120" s="19"/>
      <c r="K120" s="20">
        <f t="shared" si="5"/>
        <v>15</v>
      </c>
      <c r="M120" s="15"/>
      <c r="N120" s="10"/>
      <c r="O120" s="10"/>
      <c r="P120" s="20">
        <f t="shared" si="8"/>
        <v>700</v>
      </c>
    </row>
    <row r="121" spans="7:16">
      <c r="G121" s="15"/>
      <c r="I121" s="15"/>
      <c r="J121" s="19"/>
      <c r="K121" s="20">
        <f t="shared" si="5"/>
        <v>15</v>
      </c>
      <c r="M121" s="15"/>
      <c r="N121" s="10"/>
      <c r="O121" s="10"/>
      <c r="P121" s="20">
        <f t="shared" si="8"/>
        <v>700</v>
      </c>
    </row>
    <row r="122" spans="7:16">
      <c r="G122" s="15"/>
      <c r="I122" s="15"/>
      <c r="J122" s="19"/>
      <c r="K122" s="20">
        <f t="shared" si="5"/>
        <v>15</v>
      </c>
      <c r="M122" s="15"/>
      <c r="N122" s="10"/>
      <c r="O122" s="10"/>
      <c r="P122" s="20">
        <f t="shared" si="8"/>
        <v>700</v>
      </c>
    </row>
    <row r="123" spans="7:16">
      <c r="G123" s="15"/>
      <c r="I123" s="15"/>
      <c r="J123" s="19"/>
      <c r="K123" s="20">
        <f t="shared" si="5"/>
        <v>15</v>
      </c>
      <c r="M123" s="15"/>
      <c r="N123" s="10"/>
      <c r="O123" s="10"/>
      <c r="P123" s="20">
        <f t="shared" si="8"/>
        <v>700</v>
      </c>
    </row>
    <row r="124" spans="7:16">
      <c r="G124" s="15"/>
      <c r="I124" s="15"/>
      <c r="J124" s="19"/>
      <c r="K124" s="20">
        <f t="shared" si="5"/>
        <v>15</v>
      </c>
      <c r="M124" s="15"/>
      <c r="N124" s="10"/>
      <c r="O124" s="10"/>
      <c r="P124" s="20">
        <f t="shared" si="8"/>
        <v>700</v>
      </c>
    </row>
    <row r="125" spans="7:16">
      <c r="G125" s="15"/>
      <c r="I125" s="15"/>
      <c r="J125" s="19"/>
      <c r="K125" s="20">
        <f t="shared" si="5"/>
        <v>15</v>
      </c>
      <c r="M125" s="15"/>
      <c r="N125" s="10"/>
      <c r="O125" s="10"/>
      <c r="P125" s="20">
        <f t="shared" si="8"/>
        <v>700</v>
      </c>
    </row>
    <row r="126" spans="7:16">
      <c r="G126" s="15"/>
      <c r="I126" s="15"/>
      <c r="J126" s="19"/>
      <c r="K126" s="20">
        <f t="shared" si="5"/>
        <v>15</v>
      </c>
      <c r="M126" s="15"/>
      <c r="N126" s="10"/>
      <c r="O126" s="10"/>
      <c r="P126" s="20">
        <f t="shared" si="8"/>
        <v>700</v>
      </c>
    </row>
    <row r="127" spans="7:16">
      <c r="G127" s="15"/>
      <c r="I127" s="15"/>
      <c r="J127" s="19"/>
      <c r="K127" s="20">
        <f t="shared" si="5"/>
        <v>15</v>
      </c>
      <c r="M127" s="15"/>
      <c r="N127" s="10"/>
      <c r="O127" s="10"/>
      <c r="P127" s="20">
        <f t="shared" si="8"/>
        <v>700</v>
      </c>
    </row>
    <row r="128" spans="7:16">
      <c r="G128" s="15"/>
      <c r="I128" s="15"/>
      <c r="J128" s="19"/>
      <c r="K128" s="20">
        <f t="shared" si="5"/>
        <v>15</v>
      </c>
      <c r="M128" s="15"/>
      <c r="N128" s="10"/>
      <c r="O128" s="10"/>
      <c r="P128" s="20">
        <f t="shared" si="8"/>
        <v>700</v>
      </c>
    </row>
    <row r="129" spans="7:16">
      <c r="G129" s="15"/>
      <c r="I129" s="15"/>
      <c r="J129" s="19"/>
      <c r="K129" s="20">
        <f t="shared" si="5"/>
        <v>15</v>
      </c>
      <c r="M129" s="33" t="s">
        <v>25</v>
      </c>
      <c r="N129" s="28">
        <f>SUM(O110:O128)</f>
        <v>0</v>
      </c>
      <c r="O129" s="33" t="s">
        <v>26</v>
      </c>
      <c r="P129" s="28">
        <f>P128</f>
        <v>700</v>
      </c>
    </row>
    <row r="130" spans="7:16">
      <c r="G130" s="15"/>
      <c r="I130" s="15"/>
      <c r="J130" s="19"/>
      <c r="K130" s="20">
        <f t="shared" si="5"/>
        <v>15</v>
      </c>
    </row>
    <row r="131" spans="7:16">
      <c r="G131" s="15"/>
      <c r="I131" s="15"/>
      <c r="J131" s="19"/>
      <c r="K131" s="20">
        <f t="shared" si="5"/>
        <v>15</v>
      </c>
      <c r="M131" s="3" t="s">
        <v>9</v>
      </c>
      <c r="N131" s="28">
        <f>C43+D43</f>
        <v>350</v>
      </c>
    </row>
    <row r="132" spans="7:16">
      <c r="G132" s="15"/>
      <c r="I132" s="15"/>
      <c r="J132" s="19"/>
      <c r="K132" s="20">
        <f t="shared" si="5"/>
        <v>15</v>
      </c>
      <c r="M132" s="21" t="s">
        <v>1</v>
      </c>
      <c r="N132" s="21" t="s">
        <v>20</v>
      </c>
      <c r="O132" s="2" t="s">
        <v>2</v>
      </c>
      <c r="P132" s="2" t="s">
        <v>21</v>
      </c>
    </row>
    <row r="133" spans="7:16">
      <c r="G133" s="15"/>
      <c r="I133" s="15"/>
      <c r="J133" s="19"/>
      <c r="K133" s="20">
        <f t="shared" si="5"/>
        <v>15</v>
      </c>
      <c r="M133" s="14"/>
      <c r="N133" s="8"/>
      <c r="O133" s="8"/>
      <c r="P133" s="18">
        <f>N131+O133</f>
        <v>350</v>
      </c>
    </row>
    <row r="134" spans="7:16">
      <c r="G134" s="15"/>
      <c r="I134" s="15"/>
      <c r="J134" s="19"/>
      <c r="K134" s="20">
        <f t="shared" si="5"/>
        <v>15</v>
      </c>
      <c r="M134" s="15"/>
      <c r="N134" s="10"/>
      <c r="O134" s="10"/>
      <c r="P134" s="20">
        <f>P133+O134</f>
        <v>350</v>
      </c>
    </row>
    <row r="135" spans="7:16">
      <c r="G135" s="15"/>
      <c r="I135" s="15"/>
      <c r="J135" s="19"/>
      <c r="K135" s="20">
        <f t="shared" ref="K135:K152" si="9">K134+J135</f>
        <v>15</v>
      </c>
      <c r="M135" s="15"/>
      <c r="N135" s="10"/>
      <c r="O135" s="10"/>
      <c r="P135" s="20">
        <f>P134+O135</f>
        <v>350</v>
      </c>
    </row>
    <row r="136" spans="7:16">
      <c r="G136" s="15"/>
      <c r="I136" s="15"/>
      <c r="J136" s="19"/>
      <c r="K136" s="20">
        <f t="shared" si="9"/>
        <v>15</v>
      </c>
      <c r="M136" s="15"/>
      <c r="N136" s="10"/>
      <c r="O136" s="10"/>
      <c r="P136" s="20">
        <f t="shared" ref="P136:P152" si="10">P135+O136</f>
        <v>350</v>
      </c>
    </row>
    <row r="137" spans="7:16">
      <c r="G137" s="15"/>
      <c r="I137" s="15"/>
      <c r="J137" s="19"/>
      <c r="K137" s="20">
        <f t="shared" si="9"/>
        <v>15</v>
      </c>
      <c r="M137" s="15"/>
      <c r="N137" s="10"/>
      <c r="O137" s="10"/>
      <c r="P137" s="20">
        <f t="shared" si="10"/>
        <v>350</v>
      </c>
    </row>
    <row r="138" spans="7:16">
      <c r="G138" s="15"/>
      <c r="I138" s="15"/>
      <c r="J138" s="19"/>
      <c r="K138" s="20">
        <f t="shared" si="9"/>
        <v>15</v>
      </c>
      <c r="M138" s="15"/>
      <c r="N138" s="10"/>
      <c r="O138" s="10"/>
      <c r="P138" s="20">
        <f t="shared" si="10"/>
        <v>350</v>
      </c>
    </row>
    <row r="139" spans="7:16">
      <c r="G139" s="15"/>
      <c r="I139" s="15"/>
      <c r="J139" s="19"/>
      <c r="K139" s="20">
        <f t="shared" si="9"/>
        <v>15</v>
      </c>
      <c r="M139" s="15"/>
      <c r="N139" s="10"/>
      <c r="O139" s="10"/>
      <c r="P139" s="20">
        <f t="shared" si="10"/>
        <v>350</v>
      </c>
    </row>
    <row r="140" spans="7:16">
      <c r="G140" s="15"/>
      <c r="I140" s="15"/>
      <c r="J140" s="19"/>
      <c r="K140" s="20">
        <f t="shared" si="9"/>
        <v>15</v>
      </c>
      <c r="M140" s="15"/>
      <c r="N140" s="10"/>
      <c r="O140" s="10"/>
      <c r="P140" s="20">
        <f t="shared" si="10"/>
        <v>350</v>
      </c>
    </row>
    <row r="141" spans="7:16">
      <c r="G141" s="15"/>
      <c r="I141" s="15"/>
      <c r="J141" s="19"/>
      <c r="K141" s="20">
        <f t="shared" si="9"/>
        <v>15</v>
      </c>
      <c r="M141" s="15"/>
      <c r="N141" s="10"/>
      <c r="O141" s="10"/>
      <c r="P141" s="20">
        <f t="shared" si="10"/>
        <v>350</v>
      </c>
    </row>
    <row r="142" spans="7:16">
      <c r="G142" s="15"/>
      <c r="I142" s="15"/>
      <c r="J142" s="19"/>
      <c r="K142" s="20">
        <f t="shared" si="9"/>
        <v>15</v>
      </c>
      <c r="M142" s="15"/>
      <c r="N142" s="10"/>
      <c r="O142" s="10"/>
      <c r="P142" s="20">
        <f t="shared" si="10"/>
        <v>350</v>
      </c>
    </row>
    <row r="143" spans="7:16">
      <c r="G143" s="15"/>
      <c r="I143" s="15"/>
      <c r="J143" s="19"/>
      <c r="K143" s="20">
        <f t="shared" si="9"/>
        <v>15</v>
      </c>
      <c r="M143" s="15"/>
      <c r="N143" s="10"/>
      <c r="O143" s="10"/>
      <c r="P143" s="20">
        <f t="shared" si="10"/>
        <v>350</v>
      </c>
    </row>
    <row r="144" spans="7:16">
      <c r="G144" s="15"/>
      <c r="I144" s="15"/>
      <c r="J144" s="19"/>
      <c r="K144" s="20">
        <f t="shared" si="9"/>
        <v>15</v>
      </c>
      <c r="M144" s="15"/>
      <c r="N144" s="10"/>
      <c r="O144" s="10"/>
      <c r="P144" s="20">
        <f t="shared" si="10"/>
        <v>350</v>
      </c>
    </row>
    <row r="145" spans="7:16">
      <c r="G145" s="15"/>
      <c r="I145" s="15"/>
      <c r="J145" s="19"/>
      <c r="K145" s="20">
        <f t="shared" si="9"/>
        <v>15</v>
      </c>
      <c r="M145" s="15"/>
      <c r="N145" s="10"/>
      <c r="O145" s="10"/>
      <c r="P145" s="20">
        <f t="shared" si="10"/>
        <v>350</v>
      </c>
    </row>
    <row r="146" spans="7:16">
      <c r="G146" s="15"/>
      <c r="I146" s="15"/>
      <c r="J146" s="19"/>
      <c r="K146" s="20">
        <f t="shared" si="9"/>
        <v>15</v>
      </c>
      <c r="M146" s="15"/>
      <c r="N146" s="10"/>
      <c r="O146" s="10"/>
      <c r="P146" s="20">
        <f t="shared" si="10"/>
        <v>350</v>
      </c>
    </row>
    <row r="147" spans="7:16">
      <c r="G147" s="15"/>
      <c r="I147" s="15"/>
      <c r="J147" s="19"/>
      <c r="K147" s="20">
        <f t="shared" si="9"/>
        <v>15</v>
      </c>
      <c r="M147" s="15"/>
      <c r="N147" s="10"/>
      <c r="O147" s="10"/>
      <c r="P147" s="20">
        <f t="shared" si="10"/>
        <v>350</v>
      </c>
    </row>
    <row r="148" spans="7:16">
      <c r="G148" s="15"/>
      <c r="I148" s="15"/>
      <c r="J148" s="19"/>
      <c r="K148" s="20">
        <f t="shared" si="9"/>
        <v>15</v>
      </c>
      <c r="M148" s="15"/>
      <c r="N148" s="10"/>
      <c r="O148" s="10"/>
      <c r="P148" s="20">
        <f t="shared" si="10"/>
        <v>350</v>
      </c>
    </row>
    <row r="149" spans="7:16">
      <c r="G149" s="15"/>
      <c r="I149" s="15"/>
      <c r="J149" s="19"/>
      <c r="K149" s="20">
        <f t="shared" si="9"/>
        <v>15</v>
      </c>
      <c r="M149" s="15"/>
      <c r="N149" s="10"/>
      <c r="O149" s="10"/>
      <c r="P149" s="20">
        <f t="shared" si="10"/>
        <v>350</v>
      </c>
    </row>
    <row r="150" spans="7:16">
      <c r="G150" s="15"/>
      <c r="I150" s="15"/>
      <c r="J150" s="19"/>
      <c r="K150" s="20">
        <f t="shared" si="9"/>
        <v>15</v>
      </c>
      <c r="M150" s="15"/>
      <c r="N150" s="10"/>
      <c r="O150" s="10"/>
      <c r="P150" s="20">
        <f t="shared" si="10"/>
        <v>350</v>
      </c>
    </row>
    <row r="151" spans="7:16">
      <c r="G151" s="15"/>
      <c r="I151" s="15"/>
      <c r="J151" s="19"/>
      <c r="K151" s="20">
        <f t="shared" si="9"/>
        <v>15</v>
      </c>
      <c r="M151" s="15"/>
      <c r="N151" s="10"/>
      <c r="O151" s="10"/>
      <c r="P151" s="20">
        <f t="shared" si="10"/>
        <v>350</v>
      </c>
    </row>
    <row r="152" spans="7:16">
      <c r="G152" s="15"/>
      <c r="I152" s="15"/>
      <c r="J152" s="19"/>
      <c r="K152" s="20">
        <f t="shared" si="9"/>
        <v>15</v>
      </c>
      <c r="M152" s="15"/>
      <c r="N152" s="10"/>
      <c r="O152" s="10"/>
      <c r="P152" s="20">
        <f t="shared" si="10"/>
        <v>350</v>
      </c>
    </row>
    <row r="153" spans="7:16">
      <c r="G153" s="6"/>
      <c r="H153" s="33" t="s">
        <v>25</v>
      </c>
      <c r="I153" s="37">
        <f>SUM(J4:J152)</f>
        <v>15</v>
      </c>
      <c r="J153" s="33" t="s">
        <v>26</v>
      </c>
      <c r="K153" s="34">
        <f>K152</f>
        <v>15</v>
      </c>
      <c r="M153" s="33" t="s">
        <v>25</v>
      </c>
      <c r="N153" s="28">
        <f>SUM(O133:O152)</f>
        <v>0</v>
      </c>
      <c r="O153" s="33" t="s">
        <v>26</v>
      </c>
      <c r="P153" s="28">
        <f>P152</f>
        <v>350</v>
      </c>
    </row>
  </sheetData>
  <mergeCells count="10">
    <mergeCell ref="D43:E43"/>
    <mergeCell ref="D44:E44"/>
    <mergeCell ref="D45:E45"/>
    <mergeCell ref="D46:E46"/>
    <mergeCell ref="B2:C2"/>
    <mergeCell ref="G2:H2"/>
    <mergeCell ref="B16:C16"/>
    <mergeCell ref="B40:C40"/>
    <mergeCell ref="D41:E41"/>
    <mergeCell ref="D42:E42"/>
  </mergeCells>
  <conditionalFormatting sqref="J4:J152">
    <cfRule type="cellIs" dxfId="35" priority="1" operator="greaterThan">
      <formula>0</formula>
    </cfRule>
    <cfRule type="cellIs" dxfId="34" priority="2" operator="greaterThan">
      <formula>0</formula>
    </cfRule>
    <cfRule type="cellIs" dxfId="33" priority="3" operator="greaterThan">
      <formula>0</formula>
    </cfRule>
    <cfRule type="cellIs" dxfId="32" priority="4" operator="lessThan">
      <formula>0</formula>
    </cfRule>
    <cfRule type="cellIs" dxfId="31" priority="5" operator="greaterThan">
      <formula>0</formula>
    </cfRule>
    <cfRule type="cellIs" dxfId="30" priority="6" operator="greaterThan">
      <formula>0</formula>
    </cfRule>
  </conditionalFormatting>
  <dataValidations count="2">
    <dataValidation type="list" allowBlank="1" showInputMessage="1" showErrorMessage="1" sqref="I4:I152" xr:uid="{0F9A95D9-1D57-4112-B957-26970AD684C2}">
      <formula1>"Reste &amp; Loisirs,Nourriture,Hygiène,Vêtements,Livret A, Livret Jeune,LDD Solidaire,Millevie Essentiel,Frais mensuels,Revenus mensuels"</formula1>
    </dataValidation>
    <dataValidation type="list" allowBlank="1" showInputMessage="1" showErrorMessage="1" sqref="E4:E13 E18:E37" xr:uid="{DABD1F3A-7A24-406B-B265-52431116FA7A}">
      <formula1>"Oui,Non"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1E0BA-EF57-4265-8E71-1A7A73D2F911}">
  <dimension ref="B2:R153"/>
  <sheetViews>
    <sheetView topLeftCell="A90" zoomScale="68" zoomScaleNormal="115" workbookViewId="0">
      <selection activeCell="C93" sqref="C93"/>
    </sheetView>
  </sheetViews>
  <sheetFormatPr baseColWidth="10" defaultRowHeight="13"/>
  <cols>
    <col min="1" max="1" width="2.81640625" style="1" customWidth="1"/>
    <col min="2" max="5" width="10.90625" style="1"/>
    <col min="6" max="6" width="2.81640625" style="1" customWidth="1"/>
    <col min="7" max="11" width="10.90625" style="1"/>
    <col min="12" max="12" width="2.81640625" style="1" customWidth="1"/>
    <col min="13" max="16" width="10.90625" style="1"/>
    <col min="17" max="17" width="2.81640625" style="1" customWidth="1"/>
    <col min="18" max="16384" width="10.90625" style="1"/>
  </cols>
  <sheetData>
    <row r="2" spans="2:18">
      <c r="B2" s="43" t="s">
        <v>4</v>
      </c>
      <c r="C2" s="44"/>
      <c r="G2" s="40" t="s">
        <v>18</v>
      </c>
      <c r="H2" s="41"/>
      <c r="M2" s="3" t="s">
        <v>30</v>
      </c>
      <c r="N2" s="28">
        <f>C46+D46</f>
        <v>-4784</v>
      </c>
    </row>
    <row r="3" spans="2:18">
      <c r="B3" s="2" t="s">
        <v>0</v>
      </c>
      <c r="C3" s="3" t="s">
        <v>1</v>
      </c>
      <c r="D3" s="2" t="s">
        <v>2</v>
      </c>
      <c r="E3" s="4" t="s">
        <v>3</v>
      </c>
      <c r="G3" s="2" t="s">
        <v>1</v>
      </c>
      <c r="H3" s="2" t="s">
        <v>20</v>
      </c>
      <c r="I3" s="2" t="s">
        <v>19</v>
      </c>
      <c r="J3" s="2" t="s">
        <v>2</v>
      </c>
      <c r="K3" s="2" t="s">
        <v>21</v>
      </c>
      <c r="M3" s="21" t="s">
        <v>1</v>
      </c>
      <c r="N3" s="21" t="s">
        <v>20</v>
      </c>
      <c r="O3" s="2" t="s">
        <v>2</v>
      </c>
      <c r="P3" s="2" t="s">
        <v>21</v>
      </c>
    </row>
    <row r="4" spans="2:18">
      <c r="B4" s="5" t="s">
        <v>45</v>
      </c>
      <c r="C4" s="24"/>
      <c r="D4" s="7">
        <f>Juillet!K153</f>
        <v>15</v>
      </c>
      <c r="E4" s="8"/>
      <c r="G4" s="14" t="str">
        <f>B4</f>
        <v>Reste Juillet</v>
      </c>
      <c r="H4" s="6"/>
      <c r="I4" s="14"/>
      <c r="J4" s="17">
        <f>D4</f>
        <v>15</v>
      </c>
      <c r="K4" s="18">
        <f>J4</f>
        <v>15</v>
      </c>
      <c r="M4" s="14"/>
      <c r="N4" s="8"/>
      <c r="O4" s="8"/>
      <c r="P4" s="17">
        <f>N2+O4</f>
        <v>-4784</v>
      </c>
    </row>
    <row r="5" spans="2:18">
      <c r="B5" s="9" t="s">
        <v>46</v>
      </c>
      <c r="C5" s="15"/>
      <c r="D5" s="7">
        <v>2</v>
      </c>
      <c r="E5" s="10"/>
      <c r="G5" s="15" t="str">
        <f>B5</f>
        <v>Salaire Août</v>
      </c>
      <c r="I5" s="15"/>
      <c r="J5" s="19">
        <f>D5</f>
        <v>2</v>
      </c>
      <c r="K5" s="20">
        <f>K4+J5</f>
        <v>17</v>
      </c>
      <c r="M5" s="15"/>
      <c r="N5" s="10"/>
      <c r="O5" s="10"/>
      <c r="P5" s="19">
        <f>P4+O5</f>
        <v>-4784</v>
      </c>
    </row>
    <row r="6" spans="2:18">
      <c r="B6" s="9"/>
      <c r="C6" s="15"/>
      <c r="D6" s="7">
        <v>3</v>
      </c>
      <c r="E6" s="10"/>
      <c r="G6" s="15"/>
      <c r="I6" s="15"/>
      <c r="J6" s="19"/>
      <c r="K6" s="20">
        <f>K5+J6</f>
        <v>17</v>
      </c>
      <c r="M6" s="15"/>
      <c r="N6" s="10"/>
      <c r="O6" s="10"/>
      <c r="P6" s="19">
        <f>P5+O6</f>
        <v>-4784</v>
      </c>
    </row>
    <row r="7" spans="2:18">
      <c r="B7" s="9"/>
      <c r="C7" s="15"/>
      <c r="D7" s="7">
        <v>4</v>
      </c>
      <c r="E7" s="10"/>
      <c r="G7" s="15"/>
      <c r="I7" s="15"/>
      <c r="J7" s="19"/>
      <c r="K7" s="20">
        <f t="shared" ref="K7:K70" si="0">K6+J7</f>
        <v>17</v>
      </c>
      <c r="M7" s="15"/>
      <c r="N7" s="10"/>
      <c r="O7" s="10"/>
      <c r="P7" s="19">
        <f t="shared" ref="P7:P52" si="1">P6+O7</f>
        <v>-4784</v>
      </c>
    </row>
    <row r="8" spans="2:18">
      <c r="B8" s="9" t="s">
        <v>33</v>
      </c>
      <c r="C8" s="15"/>
      <c r="D8" s="7">
        <v>5</v>
      </c>
      <c r="E8" s="10"/>
      <c r="G8" s="15"/>
      <c r="I8" s="15"/>
      <c r="J8" s="19"/>
      <c r="K8" s="20">
        <f t="shared" si="0"/>
        <v>17</v>
      </c>
      <c r="M8" s="15"/>
      <c r="N8" s="10"/>
      <c r="O8" s="10"/>
      <c r="P8" s="19">
        <f t="shared" si="1"/>
        <v>-4784</v>
      </c>
    </row>
    <row r="9" spans="2:18">
      <c r="B9" s="9"/>
      <c r="C9" s="15"/>
      <c r="D9" s="7">
        <v>6</v>
      </c>
      <c r="E9" s="10"/>
      <c r="G9" s="35"/>
      <c r="I9" s="15"/>
      <c r="J9" s="19"/>
      <c r="K9" s="20">
        <f t="shared" si="0"/>
        <v>17</v>
      </c>
      <c r="M9" s="15"/>
      <c r="N9" s="10"/>
      <c r="O9" s="10"/>
      <c r="P9" s="19">
        <f t="shared" si="1"/>
        <v>-4784</v>
      </c>
      <c r="R9" s="36"/>
    </row>
    <row r="10" spans="2:18">
      <c r="B10" s="9"/>
      <c r="C10" s="15"/>
      <c r="D10" s="7">
        <v>7</v>
      </c>
      <c r="E10" s="10"/>
      <c r="G10" s="35"/>
      <c r="I10" s="15"/>
      <c r="J10" s="19"/>
      <c r="K10" s="20">
        <f t="shared" si="0"/>
        <v>17</v>
      </c>
      <c r="M10" s="15"/>
      <c r="N10" s="10"/>
      <c r="O10" s="10"/>
      <c r="P10" s="19">
        <f t="shared" si="1"/>
        <v>-4784</v>
      </c>
    </row>
    <row r="11" spans="2:18">
      <c r="B11" s="9"/>
      <c r="C11" s="15"/>
      <c r="D11" s="7">
        <v>8</v>
      </c>
      <c r="E11" s="10"/>
      <c r="G11" s="35"/>
      <c r="I11" s="15"/>
      <c r="J11" s="19"/>
      <c r="K11" s="20">
        <f t="shared" si="0"/>
        <v>17</v>
      </c>
      <c r="M11" s="15"/>
      <c r="N11" s="10"/>
      <c r="O11" s="10"/>
      <c r="P11" s="19">
        <f t="shared" si="1"/>
        <v>-4784</v>
      </c>
    </row>
    <row r="12" spans="2:18">
      <c r="B12" s="9"/>
      <c r="C12" s="15"/>
      <c r="D12" s="7">
        <v>9</v>
      </c>
      <c r="E12" s="10"/>
      <c r="G12" s="15"/>
      <c r="I12" s="15"/>
      <c r="J12" s="19"/>
      <c r="K12" s="20">
        <f t="shared" si="0"/>
        <v>17</v>
      </c>
      <c r="M12" s="15"/>
      <c r="N12" s="10"/>
      <c r="O12" s="10"/>
      <c r="P12" s="19">
        <f t="shared" si="1"/>
        <v>-4784</v>
      </c>
    </row>
    <row r="13" spans="2:18">
      <c r="B13" s="11"/>
      <c r="C13" s="16"/>
      <c r="D13" s="7">
        <v>10</v>
      </c>
      <c r="E13" s="12"/>
      <c r="G13" s="15"/>
      <c r="I13" s="15"/>
      <c r="J13" s="19"/>
      <c r="K13" s="20">
        <f t="shared" si="0"/>
        <v>17</v>
      </c>
      <c r="M13" s="15"/>
      <c r="N13" s="10"/>
      <c r="O13" s="10"/>
      <c r="P13" s="19">
        <f t="shared" si="1"/>
        <v>-4784</v>
      </c>
    </row>
    <row r="14" spans="2:18">
      <c r="B14" s="22" t="s">
        <v>5</v>
      </c>
      <c r="C14" s="23">
        <f>SUM(D4:D13)</f>
        <v>69</v>
      </c>
      <c r="G14" s="15"/>
      <c r="I14" s="15"/>
      <c r="J14" s="19"/>
      <c r="K14" s="20">
        <f t="shared" si="0"/>
        <v>17</v>
      </c>
      <c r="M14" s="15"/>
      <c r="N14" s="10"/>
      <c r="O14" s="10"/>
      <c r="P14" s="19">
        <f t="shared" si="1"/>
        <v>-4784</v>
      </c>
    </row>
    <row r="15" spans="2:18">
      <c r="G15" s="15"/>
      <c r="I15" s="15"/>
      <c r="J15" s="19"/>
      <c r="K15" s="20">
        <f t="shared" si="0"/>
        <v>17</v>
      </c>
      <c r="M15" s="15"/>
      <c r="N15" s="10"/>
      <c r="O15" s="10"/>
      <c r="P15" s="19">
        <f t="shared" si="1"/>
        <v>-4784</v>
      </c>
    </row>
    <row r="16" spans="2:18">
      <c r="B16" s="45" t="s">
        <v>6</v>
      </c>
      <c r="C16" s="46"/>
      <c r="G16" s="15"/>
      <c r="I16" s="15"/>
      <c r="J16" s="19"/>
      <c r="K16" s="20">
        <f t="shared" si="0"/>
        <v>17</v>
      </c>
      <c r="M16" s="15"/>
      <c r="N16" s="10"/>
      <c r="O16" s="10"/>
      <c r="P16" s="19">
        <f t="shared" si="1"/>
        <v>-4784</v>
      </c>
    </row>
    <row r="17" spans="2:16">
      <c r="B17" s="2" t="s">
        <v>0</v>
      </c>
      <c r="C17" s="3" t="s">
        <v>1</v>
      </c>
      <c r="D17" s="2" t="s">
        <v>2</v>
      </c>
      <c r="E17" s="4" t="s">
        <v>3</v>
      </c>
      <c r="G17" s="15"/>
      <c r="I17" s="15"/>
      <c r="J17" s="19"/>
      <c r="K17" s="20">
        <f t="shared" si="0"/>
        <v>17</v>
      </c>
      <c r="M17" s="15"/>
      <c r="N17" s="10"/>
      <c r="O17" s="10"/>
      <c r="P17" s="19">
        <f t="shared" si="1"/>
        <v>-4784</v>
      </c>
    </row>
    <row r="18" spans="2:16">
      <c r="B18" s="5"/>
      <c r="C18" s="14"/>
      <c r="D18" s="7">
        <v>1</v>
      </c>
      <c r="E18" s="8"/>
      <c r="G18" s="15"/>
      <c r="I18" s="15"/>
      <c r="J18" s="19"/>
      <c r="K18" s="20">
        <f t="shared" si="0"/>
        <v>17</v>
      </c>
      <c r="M18" s="15"/>
      <c r="N18" s="10"/>
      <c r="O18" s="10"/>
      <c r="P18" s="19">
        <f t="shared" si="1"/>
        <v>-4784</v>
      </c>
    </row>
    <row r="19" spans="2:16">
      <c r="B19" s="9" t="s">
        <v>34</v>
      </c>
      <c r="C19" s="15"/>
      <c r="D19" s="7">
        <v>2</v>
      </c>
      <c r="E19" s="10"/>
      <c r="G19" s="15"/>
      <c r="I19" s="15"/>
      <c r="J19" s="19"/>
      <c r="K19" s="20">
        <f t="shared" si="0"/>
        <v>17</v>
      </c>
      <c r="M19" s="15"/>
      <c r="N19" s="10"/>
      <c r="O19" s="10"/>
      <c r="P19" s="19">
        <f t="shared" si="1"/>
        <v>-4784</v>
      </c>
    </row>
    <row r="20" spans="2:16">
      <c r="B20" s="9"/>
      <c r="C20" s="15"/>
      <c r="D20" s="7">
        <v>3</v>
      </c>
      <c r="E20" s="10"/>
      <c r="G20" s="15"/>
      <c r="I20" s="15"/>
      <c r="J20" s="19"/>
      <c r="K20" s="20">
        <f t="shared" si="0"/>
        <v>17</v>
      </c>
      <c r="M20" s="15"/>
      <c r="N20" s="10"/>
      <c r="O20" s="10"/>
      <c r="P20" s="19">
        <f t="shared" si="1"/>
        <v>-4784</v>
      </c>
    </row>
    <row r="21" spans="2:16">
      <c r="B21" s="9"/>
      <c r="C21" s="15"/>
      <c r="D21" s="7">
        <v>4</v>
      </c>
      <c r="E21" s="10"/>
      <c r="G21" s="15"/>
      <c r="I21" s="15"/>
      <c r="J21" s="19"/>
      <c r="K21" s="20">
        <f t="shared" si="0"/>
        <v>17</v>
      </c>
      <c r="M21" s="15"/>
      <c r="N21" s="10"/>
      <c r="O21" s="10"/>
      <c r="P21" s="19">
        <f t="shared" si="1"/>
        <v>-4784</v>
      </c>
    </row>
    <row r="22" spans="2:16">
      <c r="B22" s="9"/>
      <c r="C22" s="15"/>
      <c r="D22" s="7">
        <v>5</v>
      </c>
      <c r="E22" s="10"/>
      <c r="G22" s="15"/>
      <c r="I22" s="15"/>
      <c r="J22" s="19"/>
      <c r="K22" s="20">
        <f t="shared" si="0"/>
        <v>17</v>
      </c>
      <c r="M22" s="15"/>
      <c r="N22" s="10"/>
      <c r="O22" s="10"/>
      <c r="P22" s="19">
        <f t="shared" si="1"/>
        <v>-4784</v>
      </c>
    </row>
    <row r="23" spans="2:16">
      <c r="B23" s="9"/>
      <c r="C23" s="15"/>
      <c r="D23" s="7">
        <v>6</v>
      </c>
      <c r="E23" s="10"/>
      <c r="G23" s="15"/>
      <c r="I23" s="15"/>
      <c r="J23" s="19"/>
      <c r="K23" s="20">
        <f t="shared" si="0"/>
        <v>17</v>
      </c>
      <c r="M23" s="15"/>
      <c r="N23" s="10"/>
      <c r="O23" s="10"/>
      <c r="P23" s="19">
        <f t="shared" si="1"/>
        <v>-4784</v>
      </c>
    </row>
    <row r="24" spans="2:16">
      <c r="B24" s="9"/>
      <c r="C24" s="15"/>
      <c r="D24" s="7">
        <v>7</v>
      </c>
      <c r="E24" s="10"/>
      <c r="G24" s="15"/>
      <c r="I24" s="15"/>
      <c r="J24" s="19"/>
      <c r="K24" s="20">
        <f t="shared" si="0"/>
        <v>17</v>
      </c>
      <c r="M24" s="15"/>
      <c r="N24" s="10"/>
      <c r="O24" s="10"/>
      <c r="P24" s="19">
        <f t="shared" si="1"/>
        <v>-4784</v>
      </c>
    </row>
    <row r="25" spans="2:16">
      <c r="B25" s="9"/>
      <c r="C25" s="15"/>
      <c r="D25" s="7">
        <v>8</v>
      </c>
      <c r="E25" s="10"/>
      <c r="G25" s="15"/>
      <c r="I25" s="15"/>
      <c r="J25" s="19"/>
      <c r="K25" s="20">
        <f t="shared" si="0"/>
        <v>17</v>
      </c>
      <c r="M25" s="15"/>
      <c r="N25" s="10"/>
      <c r="O25" s="10"/>
      <c r="P25" s="19">
        <f t="shared" si="1"/>
        <v>-4784</v>
      </c>
    </row>
    <row r="26" spans="2:16">
      <c r="B26" s="9"/>
      <c r="C26" s="15"/>
      <c r="D26" s="7">
        <v>9</v>
      </c>
      <c r="E26" s="10"/>
      <c r="G26" s="15"/>
      <c r="I26" s="15"/>
      <c r="J26" s="19"/>
      <c r="K26" s="20">
        <f t="shared" si="0"/>
        <v>17</v>
      </c>
      <c r="M26" s="15"/>
      <c r="N26" s="10"/>
      <c r="O26" s="10"/>
      <c r="P26" s="19">
        <f t="shared" si="1"/>
        <v>-4784</v>
      </c>
    </row>
    <row r="27" spans="2:16">
      <c r="B27" s="9"/>
      <c r="C27" s="15"/>
      <c r="D27" s="7">
        <v>10</v>
      </c>
      <c r="E27" s="10"/>
      <c r="G27" s="15"/>
      <c r="I27" s="15"/>
      <c r="J27" s="19"/>
      <c r="K27" s="20">
        <f t="shared" si="0"/>
        <v>17</v>
      </c>
      <c r="M27" s="15"/>
      <c r="N27" s="10"/>
      <c r="O27" s="10"/>
      <c r="P27" s="19">
        <f t="shared" si="1"/>
        <v>-4784</v>
      </c>
    </row>
    <row r="28" spans="2:16">
      <c r="B28" s="9"/>
      <c r="C28" s="19"/>
      <c r="D28" s="7">
        <v>11</v>
      </c>
      <c r="E28" s="10"/>
      <c r="G28" s="15"/>
      <c r="I28" s="15"/>
      <c r="J28" s="19"/>
      <c r="K28" s="20">
        <f t="shared" si="0"/>
        <v>17</v>
      </c>
      <c r="M28" s="15"/>
      <c r="N28" s="10"/>
      <c r="O28" s="10"/>
      <c r="P28" s="19">
        <f t="shared" si="1"/>
        <v>-4784</v>
      </c>
    </row>
    <row r="29" spans="2:16">
      <c r="B29" s="9"/>
      <c r="C29" s="15"/>
      <c r="D29" s="7">
        <v>12</v>
      </c>
      <c r="E29" s="10"/>
      <c r="G29" s="15"/>
      <c r="I29" s="15"/>
      <c r="J29" s="19"/>
      <c r="K29" s="20">
        <f t="shared" si="0"/>
        <v>17</v>
      </c>
      <c r="M29" s="15"/>
      <c r="N29" s="10"/>
      <c r="O29" s="10"/>
      <c r="P29" s="19">
        <f t="shared" si="1"/>
        <v>-4784</v>
      </c>
    </row>
    <row r="30" spans="2:16">
      <c r="B30" s="9"/>
      <c r="C30" s="15"/>
      <c r="D30" s="7">
        <v>13</v>
      </c>
      <c r="E30" s="10"/>
      <c r="G30" s="15"/>
      <c r="I30" s="15"/>
      <c r="J30" s="19"/>
      <c r="K30" s="20">
        <f t="shared" si="0"/>
        <v>17</v>
      </c>
      <c r="M30" s="15"/>
      <c r="N30" s="10"/>
      <c r="O30" s="10"/>
      <c r="P30" s="19">
        <f t="shared" si="1"/>
        <v>-4784</v>
      </c>
    </row>
    <row r="31" spans="2:16">
      <c r="B31" s="9"/>
      <c r="C31" s="15"/>
      <c r="D31" s="7">
        <v>14</v>
      </c>
      <c r="E31" s="10"/>
      <c r="G31" s="15"/>
      <c r="I31" s="15"/>
      <c r="J31" s="19"/>
      <c r="K31" s="20">
        <f t="shared" si="0"/>
        <v>17</v>
      </c>
      <c r="M31" s="15"/>
      <c r="N31" s="10"/>
      <c r="O31" s="10"/>
      <c r="P31" s="19">
        <f t="shared" si="1"/>
        <v>-4784</v>
      </c>
    </row>
    <row r="32" spans="2:16">
      <c r="B32" s="9"/>
      <c r="C32" s="15"/>
      <c r="D32" s="7">
        <v>15</v>
      </c>
      <c r="E32" s="10"/>
      <c r="G32" s="15"/>
      <c r="I32" s="15"/>
      <c r="J32" s="19"/>
      <c r="K32" s="20">
        <f t="shared" si="0"/>
        <v>17</v>
      </c>
      <c r="M32" s="15"/>
      <c r="N32" s="10"/>
      <c r="O32" s="10"/>
      <c r="P32" s="19">
        <f t="shared" si="1"/>
        <v>-4784</v>
      </c>
    </row>
    <row r="33" spans="2:16">
      <c r="B33" s="9"/>
      <c r="C33" s="15"/>
      <c r="D33" s="7">
        <v>16</v>
      </c>
      <c r="E33" s="10"/>
      <c r="G33" s="15"/>
      <c r="I33" s="15"/>
      <c r="J33" s="19"/>
      <c r="K33" s="20">
        <f t="shared" si="0"/>
        <v>17</v>
      </c>
      <c r="M33" s="15"/>
      <c r="N33" s="10"/>
      <c r="O33" s="10"/>
      <c r="P33" s="19">
        <f t="shared" si="1"/>
        <v>-4784</v>
      </c>
    </row>
    <row r="34" spans="2:16">
      <c r="B34" s="9"/>
      <c r="C34" s="15"/>
      <c r="D34" s="7">
        <v>17</v>
      </c>
      <c r="E34" s="10"/>
      <c r="G34" s="15"/>
      <c r="I34" s="15"/>
      <c r="J34" s="19"/>
      <c r="K34" s="20">
        <f t="shared" si="0"/>
        <v>17</v>
      </c>
      <c r="M34" s="15"/>
      <c r="N34" s="10"/>
      <c r="O34" s="10"/>
      <c r="P34" s="19">
        <f t="shared" si="1"/>
        <v>-4784</v>
      </c>
    </row>
    <row r="35" spans="2:16">
      <c r="B35" s="9"/>
      <c r="C35" s="15"/>
      <c r="D35" s="7">
        <v>18</v>
      </c>
      <c r="E35" s="10"/>
      <c r="G35" s="15"/>
      <c r="I35" s="15"/>
      <c r="J35" s="19"/>
      <c r="K35" s="20">
        <f t="shared" si="0"/>
        <v>17</v>
      </c>
      <c r="M35" s="15"/>
      <c r="N35" s="10"/>
      <c r="O35" s="10"/>
      <c r="P35" s="19">
        <f t="shared" si="1"/>
        <v>-4784</v>
      </c>
    </row>
    <row r="36" spans="2:16">
      <c r="B36" s="9"/>
      <c r="C36" s="15"/>
      <c r="D36" s="7">
        <v>19</v>
      </c>
      <c r="E36" s="10"/>
      <c r="G36" s="15"/>
      <c r="I36" s="15"/>
      <c r="J36" s="19"/>
      <c r="K36" s="20">
        <f t="shared" si="0"/>
        <v>17</v>
      </c>
      <c r="M36" s="15"/>
      <c r="N36" s="10"/>
      <c r="O36" s="10"/>
      <c r="P36" s="19">
        <f t="shared" si="1"/>
        <v>-4784</v>
      </c>
    </row>
    <row r="37" spans="2:16">
      <c r="B37" s="11"/>
      <c r="C37" s="16"/>
      <c r="D37" s="7">
        <v>20</v>
      </c>
      <c r="E37" s="12"/>
      <c r="G37" s="15"/>
      <c r="I37" s="15"/>
      <c r="J37" s="19"/>
      <c r="K37" s="20">
        <f t="shared" si="0"/>
        <v>17</v>
      </c>
      <c r="M37" s="15"/>
      <c r="N37" s="10"/>
      <c r="O37" s="10"/>
      <c r="P37" s="19">
        <f t="shared" si="1"/>
        <v>-4784</v>
      </c>
    </row>
    <row r="38" spans="2:16">
      <c r="B38" s="22" t="s">
        <v>5</v>
      </c>
      <c r="C38" s="23">
        <f>SUM(D18:D37)</f>
        <v>210</v>
      </c>
      <c r="G38" s="15"/>
      <c r="I38" s="15"/>
      <c r="J38" s="19"/>
      <c r="K38" s="20">
        <f t="shared" si="0"/>
        <v>17</v>
      </c>
      <c r="M38" s="15"/>
      <c r="N38" s="10"/>
      <c r="O38" s="10"/>
      <c r="P38" s="19">
        <f t="shared" si="1"/>
        <v>-4784</v>
      </c>
    </row>
    <row r="39" spans="2:16">
      <c r="G39" s="15"/>
      <c r="I39" s="15"/>
      <c r="J39" s="19"/>
      <c r="K39" s="20">
        <f t="shared" si="0"/>
        <v>17</v>
      </c>
      <c r="M39" s="15"/>
      <c r="N39" s="10"/>
      <c r="O39" s="10"/>
      <c r="P39" s="19">
        <f t="shared" si="1"/>
        <v>-4784</v>
      </c>
    </row>
    <row r="40" spans="2:16">
      <c r="B40" s="48" t="s">
        <v>7</v>
      </c>
      <c r="C40" s="48"/>
      <c r="G40" s="15"/>
      <c r="I40" s="15"/>
      <c r="J40" s="19"/>
      <c r="K40" s="20">
        <f t="shared" si="0"/>
        <v>17</v>
      </c>
      <c r="M40" s="15"/>
      <c r="N40" s="10"/>
      <c r="O40" s="10"/>
      <c r="P40" s="19">
        <f t="shared" si="1"/>
        <v>-4784</v>
      </c>
    </row>
    <row r="41" spans="2:16">
      <c r="B41" s="24" t="s">
        <v>0</v>
      </c>
      <c r="C41" s="2" t="s">
        <v>2</v>
      </c>
      <c r="D41" s="47" t="s">
        <v>8</v>
      </c>
      <c r="E41" s="47"/>
      <c r="G41" s="15"/>
      <c r="I41" s="15"/>
      <c r="J41" s="19"/>
      <c r="K41" s="20">
        <f t="shared" si="0"/>
        <v>17</v>
      </c>
      <c r="M41" s="15"/>
      <c r="N41" s="10"/>
      <c r="O41" s="10"/>
      <c r="P41" s="19">
        <f t="shared" si="1"/>
        <v>-4784</v>
      </c>
    </row>
    <row r="42" spans="2:16">
      <c r="B42" s="14" t="s">
        <v>5</v>
      </c>
      <c r="C42" s="25">
        <f>C14-C38</f>
        <v>-141</v>
      </c>
      <c r="D42" s="42">
        <f>D4</f>
        <v>15</v>
      </c>
      <c r="E42" s="42"/>
      <c r="G42" s="15"/>
      <c r="I42" s="15"/>
      <c r="J42" s="19"/>
      <c r="K42" s="20">
        <f t="shared" si="0"/>
        <v>17</v>
      </c>
      <c r="M42" s="15"/>
      <c r="N42" s="10"/>
      <c r="O42" s="10"/>
      <c r="P42" s="19">
        <f t="shared" si="1"/>
        <v>-4784</v>
      </c>
    </row>
    <row r="43" spans="2:16">
      <c r="B43" s="15" t="s">
        <v>9</v>
      </c>
      <c r="C43" s="26">
        <v>50</v>
      </c>
      <c r="D43" s="42">
        <f>Juillet!P153</f>
        <v>350</v>
      </c>
      <c r="E43" s="42"/>
      <c r="G43" s="15"/>
      <c r="I43" s="15"/>
      <c r="J43" s="19"/>
      <c r="K43" s="20">
        <f t="shared" si="0"/>
        <v>17</v>
      </c>
      <c r="M43" s="15"/>
      <c r="N43" s="10"/>
      <c r="O43" s="10"/>
      <c r="P43" s="19">
        <f t="shared" si="1"/>
        <v>-4784</v>
      </c>
    </row>
    <row r="44" spans="2:16">
      <c r="B44" s="15" t="s">
        <v>10</v>
      </c>
      <c r="C44" s="26">
        <v>100</v>
      </c>
      <c r="D44" s="42">
        <f>Juillet!P129</f>
        <v>700</v>
      </c>
      <c r="E44" s="42"/>
      <c r="G44" s="15"/>
      <c r="I44" s="15"/>
      <c r="J44" s="19"/>
      <c r="K44" s="20">
        <f t="shared" si="0"/>
        <v>17</v>
      </c>
      <c r="M44" s="15"/>
      <c r="N44" s="10"/>
      <c r="O44" s="10"/>
      <c r="P44" s="19">
        <f t="shared" si="1"/>
        <v>-4784</v>
      </c>
    </row>
    <row r="45" spans="2:16">
      <c r="B45" s="15" t="s">
        <v>11</v>
      </c>
      <c r="C45" s="26">
        <v>300</v>
      </c>
      <c r="D45" s="42">
        <f>Juillet!P106</f>
        <v>2100</v>
      </c>
      <c r="E45" s="42"/>
      <c r="G45" s="15"/>
      <c r="I45" s="15"/>
      <c r="J45" s="19"/>
      <c r="K45" s="20">
        <f t="shared" si="0"/>
        <v>17</v>
      </c>
      <c r="M45" s="15"/>
      <c r="N45" s="10"/>
      <c r="O45" s="10"/>
      <c r="P45" s="19">
        <f t="shared" si="1"/>
        <v>-4784</v>
      </c>
    </row>
    <row r="46" spans="2:16">
      <c r="B46" s="16" t="s">
        <v>12</v>
      </c>
      <c r="C46" s="26">
        <f>C42-SUM(C43:C45)</f>
        <v>-591</v>
      </c>
      <c r="D46" s="42">
        <f>Juillet!P53</f>
        <v>-4193</v>
      </c>
      <c r="E46" s="42"/>
      <c r="G46" s="15"/>
      <c r="I46" s="15"/>
      <c r="J46" s="19"/>
      <c r="K46" s="20">
        <f t="shared" si="0"/>
        <v>17</v>
      </c>
      <c r="M46" s="15"/>
      <c r="N46" s="10"/>
      <c r="O46" s="10"/>
      <c r="P46" s="19">
        <f t="shared" si="1"/>
        <v>-4784</v>
      </c>
    </row>
    <row r="47" spans="2:16">
      <c r="G47" s="15"/>
      <c r="I47" s="15"/>
      <c r="J47" s="19"/>
      <c r="K47" s="20">
        <f t="shared" si="0"/>
        <v>17</v>
      </c>
      <c r="M47" s="15"/>
      <c r="N47" s="10"/>
      <c r="O47" s="10"/>
      <c r="P47" s="19">
        <f t="shared" si="1"/>
        <v>-4784</v>
      </c>
    </row>
    <row r="48" spans="2:16" ht="14.5">
      <c r="B48" s="2" t="s">
        <v>13</v>
      </c>
      <c r="D48" s="31"/>
      <c r="G48" s="15"/>
      <c r="I48" s="15"/>
      <c r="J48" s="19"/>
      <c r="K48" s="20">
        <f t="shared" si="0"/>
        <v>17</v>
      </c>
      <c r="M48" s="15"/>
      <c r="N48" s="10"/>
      <c r="O48" s="10"/>
      <c r="P48" s="19">
        <f t="shared" si="1"/>
        <v>-4784</v>
      </c>
    </row>
    <row r="49" spans="2:18">
      <c r="B49" s="2" t="s">
        <v>14</v>
      </c>
      <c r="C49" s="27" t="d">
        <v>2024-08-01</v>
      </c>
      <c r="G49" s="15"/>
      <c r="I49" s="15"/>
      <c r="J49" s="19"/>
      <c r="K49" s="20">
        <f t="shared" si="0"/>
        <v>17</v>
      </c>
      <c r="M49" s="15"/>
      <c r="N49" s="10"/>
      <c r="O49" s="10"/>
      <c r="P49" s="19">
        <f t="shared" si="1"/>
        <v>-4784</v>
      </c>
    </row>
    <row r="50" spans="2:18">
      <c r="B50" s="2" t="s">
        <v>15</v>
      </c>
      <c r="C50" s="27" t="d">
        <f>EOMONTH(C49,0)</f>
        <v>2024-08-31</v>
      </c>
      <c r="D50" s="2" t="s">
        <v>17</v>
      </c>
      <c r="G50" s="15"/>
      <c r="I50" s="15"/>
      <c r="J50" s="19"/>
      <c r="K50" s="20">
        <f t="shared" si="0"/>
        <v>17</v>
      </c>
      <c r="M50" s="15"/>
      <c r="N50" s="10"/>
      <c r="O50" s="10"/>
      <c r="P50" s="19">
        <f t="shared" si="1"/>
        <v>-4784</v>
      </c>
      <c r="R50" s="32"/>
    </row>
    <row r="51" spans="2:18">
      <c r="B51" s="2" t="s">
        <v>16</v>
      </c>
      <c r="C51" s="13">
        <f>DAY(EOMONTH(C49,0))</f>
        <v>31</v>
      </c>
      <c r="D51" s="26">
        <f>C46/C51</f>
        <v>-19.06451612903226</v>
      </c>
      <c r="G51" s="15"/>
      <c r="I51" s="15"/>
      <c r="J51" s="19"/>
      <c r="K51" s="20">
        <f t="shared" si="0"/>
        <v>17</v>
      </c>
      <c r="M51" s="15"/>
      <c r="N51" s="10"/>
      <c r="O51" s="10"/>
      <c r="P51" s="19">
        <f t="shared" si="1"/>
        <v>-4784</v>
      </c>
    </row>
    <row r="52" spans="2:18">
      <c r="G52" s="15"/>
      <c r="I52" s="15"/>
      <c r="J52" s="19"/>
      <c r="K52" s="20">
        <f t="shared" si="0"/>
        <v>17</v>
      </c>
      <c r="M52" s="15"/>
      <c r="N52" s="10"/>
      <c r="O52" s="10"/>
      <c r="P52" s="19">
        <f t="shared" si="1"/>
        <v>-4784</v>
      </c>
    </row>
    <row r="53" spans="2:18">
      <c r="B53" s="2" t="s">
        <v>24</v>
      </c>
      <c r="C53" s="30">
        <f>Juillet!E64</f>
        <v>100</v>
      </c>
      <c r="D53" s="29"/>
      <c r="G53" s="15"/>
      <c r="I53" s="15"/>
      <c r="J53" s="19"/>
      <c r="K53" s="20">
        <f t="shared" si="0"/>
        <v>17</v>
      </c>
      <c r="M53" s="33" t="s">
        <v>25</v>
      </c>
      <c r="N53" s="28">
        <f>SUM(O4:O52)</f>
        <v>0</v>
      </c>
      <c r="O53" s="33" t="s">
        <v>26</v>
      </c>
      <c r="P53" s="28">
        <f>P52</f>
        <v>-4784</v>
      </c>
    </row>
    <row r="54" spans="2:18">
      <c r="B54" s="2" t="s">
        <v>1</v>
      </c>
      <c r="C54" s="2" t="s">
        <v>20</v>
      </c>
      <c r="D54" s="2" t="s">
        <v>2</v>
      </c>
      <c r="E54" s="2" t="s">
        <v>21</v>
      </c>
      <c r="G54" s="15"/>
      <c r="I54" s="15"/>
      <c r="J54" s="19"/>
      <c r="K54" s="20">
        <f t="shared" si="0"/>
        <v>17</v>
      </c>
    </row>
    <row r="55" spans="2:18">
      <c r="B55" s="14"/>
      <c r="C55" s="8"/>
      <c r="D55" s="18"/>
      <c r="E55" s="38">
        <f>C53+D55</f>
        <v>100</v>
      </c>
      <c r="G55" s="15"/>
      <c r="I55" s="15"/>
      <c r="J55" s="19"/>
      <c r="K55" s="20">
        <f t="shared" si="0"/>
        <v>17</v>
      </c>
      <c r="M55" s="3" t="s">
        <v>11</v>
      </c>
      <c r="N55" s="28">
        <f>C45+D45</f>
        <v>2400</v>
      </c>
    </row>
    <row r="56" spans="2:18">
      <c r="B56" s="15"/>
      <c r="C56" s="10"/>
      <c r="D56" s="20"/>
      <c r="E56" s="39">
        <f>E55+D56</f>
        <v>100</v>
      </c>
      <c r="G56" s="15"/>
      <c r="I56" s="15"/>
      <c r="J56" s="19"/>
      <c r="K56" s="20">
        <f t="shared" si="0"/>
        <v>17</v>
      </c>
      <c r="M56" s="21" t="s">
        <v>1</v>
      </c>
      <c r="N56" s="21" t="s">
        <v>20</v>
      </c>
      <c r="O56" s="2" t="s">
        <v>2</v>
      </c>
      <c r="P56" s="2" t="s">
        <v>21</v>
      </c>
    </row>
    <row r="57" spans="2:18">
      <c r="B57" s="15"/>
      <c r="C57" s="10"/>
      <c r="D57" s="20"/>
      <c r="E57" s="39">
        <f>E56+D57</f>
        <v>100</v>
      </c>
      <c r="G57" s="15"/>
      <c r="I57" s="15"/>
      <c r="J57" s="19"/>
      <c r="K57" s="20">
        <f t="shared" si="0"/>
        <v>17</v>
      </c>
      <c r="M57" s="14"/>
      <c r="N57" s="8"/>
      <c r="O57" s="8"/>
      <c r="P57" s="18">
        <f>N55+O57</f>
        <v>2400</v>
      </c>
    </row>
    <row r="58" spans="2:18">
      <c r="B58" s="15"/>
      <c r="C58" s="10"/>
      <c r="D58" s="20"/>
      <c r="E58" s="39">
        <f t="shared" ref="E58:E63" si="2">E57+D58</f>
        <v>100</v>
      </c>
      <c r="G58" s="15"/>
      <c r="I58" s="15"/>
      <c r="J58" s="19"/>
      <c r="K58" s="20">
        <f t="shared" si="0"/>
        <v>17</v>
      </c>
      <c r="M58" s="15"/>
      <c r="N58" s="10"/>
      <c r="O58" s="10"/>
      <c r="P58" s="20">
        <f>P57+O58</f>
        <v>2400</v>
      </c>
    </row>
    <row r="59" spans="2:18">
      <c r="B59" s="15"/>
      <c r="C59" s="10"/>
      <c r="D59" s="20"/>
      <c r="E59" s="39">
        <f t="shared" si="2"/>
        <v>100</v>
      </c>
      <c r="G59" s="15"/>
      <c r="I59" s="15"/>
      <c r="J59" s="19"/>
      <c r="K59" s="20">
        <f t="shared" si="0"/>
        <v>17</v>
      </c>
      <c r="M59" s="15"/>
      <c r="N59" s="10"/>
      <c r="O59" s="10"/>
      <c r="P59" s="20">
        <f>P58+O59</f>
        <v>2400</v>
      </c>
    </row>
    <row r="60" spans="2:18">
      <c r="B60" s="15"/>
      <c r="C60" s="10"/>
      <c r="D60" s="20"/>
      <c r="E60" s="39">
        <f t="shared" si="2"/>
        <v>100</v>
      </c>
      <c r="G60" s="15"/>
      <c r="I60" s="15"/>
      <c r="J60" s="19"/>
      <c r="K60" s="20">
        <f t="shared" si="0"/>
        <v>17</v>
      </c>
      <c r="M60" s="15"/>
      <c r="N60" s="10"/>
      <c r="O60" s="10"/>
      <c r="P60" s="20">
        <f t="shared" ref="P60:P105" si="3">P59+O60</f>
        <v>2400</v>
      </c>
    </row>
    <row r="61" spans="2:18">
      <c r="B61" s="15"/>
      <c r="C61" s="10"/>
      <c r="D61" s="20"/>
      <c r="E61" s="39">
        <f t="shared" si="2"/>
        <v>100</v>
      </c>
      <c r="G61" s="15"/>
      <c r="I61" s="15"/>
      <c r="J61" s="19"/>
      <c r="K61" s="20">
        <f t="shared" si="0"/>
        <v>17</v>
      </c>
      <c r="M61" s="15"/>
      <c r="N61" s="10"/>
      <c r="O61" s="10"/>
      <c r="P61" s="20">
        <f t="shared" si="3"/>
        <v>2400</v>
      </c>
    </row>
    <row r="62" spans="2:18">
      <c r="B62" s="15"/>
      <c r="C62" s="10"/>
      <c r="D62" s="20"/>
      <c r="E62" s="39">
        <f t="shared" si="2"/>
        <v>100</v>
      </c>
      <c r="G62" s="15"/>
      <c r="I62" s="15"/>
      <c r="J62" s="19"/>
      <c r="K62" s="20">
        <f t="shared" si="0"/>
        <v>17</v>
      </c>
      <c r="M62" s="15"/>
      <c r="N62" s="10"/>
      <c r="O62" s="10"/>
      <c r="P62" s="20">
        <f t="shared" si="3"/>
        <v>2400</v>
      </c>
    </row>
    <row r="63" spans="2:18">
      <c r="B63" s="15"/>
      <c r="C63" s="10"/>
      <c r="D63" s="20"/>
      <c r="E63" s="39">
        <f t="shared" si="2"/>
        <v>100</v>
      </c>
      <c r="G63" s="15"/>
      <c r="I63" s="15"/>
      <c r="J63" s="19"/>
      <c r="K63" s="20">
        <f t="shared" si="0"/>
        <v>17</v>
      </c>
      <c r="M63" s="15"/>
      <c r="N63" s="10"/>
      <c r="O63" s="10"/>
      <c r="P63" s="20">
        <f t="shared" si="3"/>
        <v>2400</v>
      </c>
    </row>
    <row r="64" spans="2:18">
      <c r="B64" s="33" t="s">
        <v>25</v>
      </c>
      <c r="C64" s="28">
        <f>SUM(D55:D63)</f>
        <v>0</v>
      </c>
      <c r="D64" s="33" t="s">
        <v>26</v>
      </c>
      <c r="E64" s="28">
        <f>E63</f>
        <v>100</v>
      </c>
      <c r="G64" s="15"/>
      <c r="I64" s="15"/>
      <c r="J64" s="19"/>
      <c r="K64" s="20">
        <f t="shared" si="0"/>
        <v>17</v>
      </c>
      <c r="M64" s="15"/>
      <c r="N64" s="10"/>
      <c r="O64" s="10"/>
      <c r="P64" s="20">
        <f t="shared" si="3"/>
        <v>2400</v>
      </c>
    </row>
    <row r="65" spans="2:16">
      <c r="G65" s="15"/>
      <c r="I65" s="15"/>
      <c r="J65" s="19"/>
      <c r="K65" s="20">
        <f t="shared" si="0"/>
        <v>17</v>
      </c>
      <c r="M65" s="15"/>
      <c r="N65" s="10"/>
      <c r="O65" s="10"/>
      <c r="P65" s="20">
        <f t="shared" si="3"/>
        <v>2400</v>
      </c>
    </row>
    <row r="66" spans="2:16">
      <c r="B66" s="2" t="s">
        <v>27</v>
      </c>
      <c r="C66" s="30">
        <f>Juillet!E77</f>
        <v>100</v>
      </c>
      <c r="D66" s="29"/>
      <c r="G66" s="15"/>
      <c r="I66" s="15"/>
      <c r="J66" s="19"/>
      <c r="K66" s="20">
        <f t="shared" si="0"/>
        <v>17</v>
      </c>
      <c r="M66" s="15"/>
      <c r="N66" s="10"/>
      <c r="O66" s="10"/>
      <c r="P66" s="20">
        <f t="shared" si="3"/>
        <v>2400</v>
      </c>
    </row>
    <row r="67" spans="2:16">
      <c r="B67" s="2" t="s">
        <v>1</v>
      </c>
      <c r="C67" s="2" t="s">
        <v>20</v>
      </c>
      <c r="D67" s="2" t="s">
        <v>2</v>
      </c>
      <c r="E67" s="2" t="s">
        <v>21</v>
      </c>
      <c r="G67" s="15"/>
      <c r="I67" s="15"/>
      <c r="J67" s="19"/>
      <c r="K67" s="20">
        <f t="shared" si="0"/>
        <v>17</v>
      </c>
      <c r="M67" s="15"/>
      <c r="N67" s="10"/>
      <c r="O67" s="10"/>
      <c r="P67" s="20">
        <f t="shared" si="3"/>
        <v>2400</v>
      </c>
    </row>
    <row r="68" spans="2:16">
      <c r="B68" s="14"/>
      <c r="C68" s="8"/>
      <c r="D68" s="18"/>
      <c r="E68" s="38">
        <f>C66+D68</f>
        <v>100</v>
      </c>
      <c r="G68" s="15"/>
      <c r="I68" s="15"/>
      <c r="J68" s="19"/>
      <c r="K68" s="20">
        <f t="shared" si="0"/>
        <v>17</v>
      </c>
      <c r="M68" s="15"/>
      <c r="N68" s="10"/>
      <c r="O68" s="10"/>
      <c r="P68" s="20">
        <f t="shared" si="3"/>
        <v>2400</v>
      </c>
    </row>
    <row r="69" spans="2:16">
      <c r="B69" s="15"/>
      <c r="C69" s="10"/>
      <c r="D69" s="20"/>
      <c r="E69" s="39">
        <f>E68+D69</f>
        <v>100</v>
      </c>
      <c r="G69" s="15"/>
      <c r="I69" s="15"/>
      <c r="J69" s="19"/>
      <c r="K69" s="20">
        <f t="shared" si="0"/>
        <v>17</v>
      </c>
      <c r="M69" s="15"/>
      <c r="N69" s="10"/>
      <c r="O69" s="10"/>
      <c r="P69" s="20">
        <f t="shared" si="3"/>
        <v>2400</v>
      </c>
    </row>
    <row r="70" spans="2:16">
      <c r="B70" s="15"/>
      <c r="C70" s="10"/>
      <c r="D70" s="20"/>
      <c r="E70" s="39">
        <f>E69+D70</f>
        <v>100</v>
      </c>
      <c r="G70" s="15"/>
      <c r="I70" s="15"/>
      <c r="J70" s="19"/>
      <c r="K70" s="20">
        <f t="shared" si="0"/>
        <v>17</v>
      </c>
      <c r="M70" s="15"/>
      <c r="N70" s="10"/>
      <c r="O70" s="10"/>
      <c r="P70" s="20">
        <f t="shared" si="3"/>
        <v>2400</v>
      </c>
    </row>
    <row r="71" spans="2:16">
      <c r="B71" s="15"/>
      <c r="C71" s="10"/>
      <c r="D71" s="20"/>
      <c r="E71" s="39">
        <f t="shared" ref="E71:E76" si="4">E70+D71</f>
        <v>100</v>
      </c>
      <c r="G71" s="15"/>
      <c r="I71" s="15"/>
      <c r="J71" s="19"/>
      <c r="K71" s="20">
        <f t="shared" ref="K71:K134" si="5">K70+J71</f>
        <v>17</v>
      </c>
      <c r="M71" s="15"/>
      <c r="N71" s="10"/>
      <c r="O71" s="10"/>
      <c r="P71" s="20">
        <f t="shared" si="3"/>
        <v>2400</v>
      </c>
    </row>
    <row r="72" spans="2:16">
      <c r="B72" s="15"/>
      <c r="C72" s="10"/>
      <c r="D72" s="20"/>
      <c r="E72" s="39">
        <f t="shared" si="4"/>
        <v>100</v>
      </c>
      <c r="G72" s="15"/>
      <c r="I72" s="15"/>
      <c r="J72" s="19"/>
      <c r="K72" s="20">
        <f t="shared" si="5"/>
        <v>17</v>
      </c>
      <c r="M72" s="15"/>
      <c r="N72" s="10"/>
      <c r="O72" s="10"/>
      <c r="P72" s="20">
        <f t="shared" si="3"/>
        <v>2400</v>
      </c>
    </row>
    <row r="73" spans="2:16">
      <c r="B73" s="15"/>
      <c r="C73" s="10"/>
      <c r="D73" s="20"/>
      <c r="E73" s="39">
        <f t="shared" si="4"/>
        <v>100</v>
      </c>
      <c r="G73" s="15"/>
      <c r="I73" s="15"/>
      <c r="J73" s="19"/>
      <c r="K73" s="20">
        <f t="shared" si="5"/>
        <v>17</v>
      </c>
      <c r="M73" s="15"/>
      <c r="N73" s="10"/>
      <c r="O73" s="10"/>
      <c r="P73" s="20">
        <f t="shared" si="3"/>
        <v>2400</v>
      </c>
    </row>
    <row r="74" spans="2:16">
      <c r="B74" s="15"/>
      <c r="C74" s="10"/>
      <c r="D74" s="20"/>
      <c r="E74" s="39">
        <f t="shared" si="4"/>
        <v>100</v>
      </c>
      <c r="G74" s="15"/>
      <c r="I74" s="15"/>
      <c r="J74" s="19"/>
      <c r="K74" s="20">
        <f t="shared" si="5"/>
        <v>17</v>
      </c>
      <c r="M74" s="15"/>
      <c r="N74" s="10"/>
      <c r="O74" s="10"/>
      <c r="P74" s="20">
        <f t="shared" si="3"/>
        <v>2400</v>
      </c>
    </row>
    <row r="75" spans="2:16">
      <c r="B75" s="15"/>
      <c r="C75" s="10"/>
      <c r="D75" s="20"/>
      <c r="E75" s="39">
        <f t="shared" si="4"/>
        <v>100</v>
      </c>
      <c r="G75" s="15"/>
      <c r="I75" s="15"/>
      <c r="J75" s="19"/>
      <c r="K75" s="20">
        <f t="shared" si="5"/>
        <v>17</v>
      </c>
      <c r="M75" s="15"/>
      <c r="N75" s="10"/>
      <c r="O75" s="10"/>
      <c r="P75" s="20">
        <f t="shared" si="3"/>
        <v>2400</v>
      </c>
    </row>
    <row r="76" spans="2:16">
      <c r="B76" s="15"/>
      <c r="C76" s="10"/>
      <c r="D76" s="20"/>
      <c r="E76" s="39">
        <f t="shared" si="4"/>
        <v>100</v>
      </c>
      <c r="G76" s="15"/>
      <c r="I76" s="15"/>
      <c r="J76" s="19"/>
      <c r="K76" s="20">
        <f t="shared" si="5"/>
        <v>17</v>
      </c>
      <c r="M76" s="15"/>
      <c r="N76" s="10"/>
      <c r="O76" s="10"/>
      <c r="P76" s="20">
        <f t="shared" si="3"/>
        <v>2400</v>
      </c>
    </row>
    <row r="77" spans="2:16">
      <c r="B77" s="33" t="s">
        <v>25</v>
      </c>
      <c r="C77" s="28">
        <f>SUM(D68:D76)</f>
        <v>0</v>
      </c>
      <c r="D77" s="33" t="s">
        <v>26</v>
      </c>
      <c r="E77" s="28">
        <f>E76</f>
        <v>100</v>
      </c>
      <c r="G77" s="15"/>
      <c r="I77" s="15"/>
      <c r="J77" s="19"/>
      <c r="K77" s="20">
        <f t="shared" si="5"/>
        <v>17</v>
      </c>
      <c r="M77" s="15"/>
      <c r="N77" s="10"/>
      <c r="O77" s="10"/>
      <c r="P77" s="20">
        <f t="shared" si="3"/>
        <v>2400</v>
      </c>
    </row>
    <row r="78" spans="2:16">
      <c r="G78" s="15"/>
      <c r="I78" s="15"/>
      <c r="J78" s="19"/>
      <c r="K78" s="20">
        <f t="shared" si="5"/>
        <v>17</v>
      </c>
      <c r="M78" s="15"/>
      <c r="N78" s="10"/>
      <c r="O78" s="10"/>
      <c r="P78" s="20">
        <f t="shared" si="3"/>
        <v>2400</v>
      </c>
    </row>
    <row r="79" spans="2:16">
      <c r="B79" s="2" t="s">
        <v>28</v>
      </c>
      <c r="C79" s="30">
        <f>Juillet!E90</f>
        <v>100</v>
      </c>
      <c r="D79" s="29"/>
      <c r="G79" s="15"/>
      <c r="I79" s="15"/>
      <c r="J79" s="19"/>
      <c r="K79" s="20">
        <f t="shared" si="5"/>
        <v>17</v>
      </c>
      <c r="M79" s="15"/>
      <c r="N79" s="10"/>
      <c r="O79" s="10"/>
      <c r="P79" s="20">
        <f t="shared" si="3"/>
        <v>2400</v>
      </c>
    </row>
    <row r="80" spans="2:16">
      <c r="B80" s="2" t="s">
        <v>1</v>
      </c>
      <c r="C80" s="2" t="s">
        <v>20</v>
      </c>
      <c r="D80" s="2" t="s">
        <v>2</v>
      </c>
      <c r="E80" s="2" t="s">
        <v>21</v>
      </c>
      <c r="G80" s="15"/>
      <c r="I80" s="15"/>
      <c r="J80" s="19"/>
      <c r="K80" s="20">
        <f t="shared" si="5"/>
        <v>17</v>
      </c>
      <c r="M80" s="15"/>
      <c r="N80" s="10"/>
      <c r="O80" s="10"/>
      <c r="P80" s="20">
        <f t="shared" si="3"/>
        <v>2400</v>
      </c>
    </row>
    <row r="81" spans="2:16">
      <c r="B81" s="14"/>
      <c r="C81" s="8"/>
      <c r="D81" s="18"/>
      <c r="E81" s="38">
        <f>C79+D81</f>
        <v>100</v>
      </c>
      <c r="G81" s="15"/>
      <c r="I81" s="15"/>
      <c r="J81" s="19"/>
      <c r="K81" s="20">
        <f t="shared" si="5"/>
        <v>17</v>
      </c>
      <c r="M81" s="15"/>
      <c r="N81" s="10"/>
      <c r="O81" s="10"/>
      <c r="P81" s="20">
        <f t="shared" si="3"/>
        <v>2400</v>
      </c>
    </row>
    <row r="82" spans="2:16">
      <c r="B82" s="15"/>
      <c r="C82" s="10"/>
      <c r="D82" s="20"/>
      <c r="E82" s="39">
        <f>E81+D82</f>
        <v>100</v>
      </c>
      <c r="G82" s="15"/>
      <c r="I82" s="15"/>
      <c r="J82" s="19"/>
      <c r="K82" s="20">
        <f t="shared" si="5"/>
        <v>17</v>
      </c>
      <c r="M82" s="15"/>
      <c r="N82" s="10"/>
      <c r="O82" s="10"/>
      <c r="P82" s="20">
        <f t="shared" si="3"/>
        <v>2400</v>
      </c>
    </row>
    <row r="83" spans="2:16">
      <c r="B83" s="15"/>
      <c r="C83" s="10"/>
      <c r="D83" s="20"/>
      <c r="E83" s="39">
        <f>E82+D83</f>
        <v>100</v>
      </c>
      <c r="G83" s="15"/>
      <c r="I83" s="15"/>
      <c r="J83" s="19"/>
      <c r="K83" s="20">
        <f t="shared" si="5"/>
        <v>17</v>
      </c>
      <c r="M83" s="15"/>
      <c r="N83" s="10"/>
      <c r="O83" s="10"/>
      <c r="P83" s="20">
        <f t="shared" si="3"/>
        <v>2400</v>
      </c>
    </row>
    <row r="84" spans="2:16">
      <c r="B84" s="15"/>
      <c r="C84" s="10"/>
      <c r="D84" s="20"/>
      <c r="E84" s="39">
        <f t="shared" ref="E84:E89" si="6">E83+D84</f>
        <v>100</v>
      </c>
      <c r="G84" s="15"/>
      <c r="I84" s="15"/>
      <c r="J84" s="19"/>
      <c r="K84" s="20">
        <f t="shared" si="5"/>
        <v>17</v>
      </c>
      <c r="M84" s="15"/>
      <c r="N84" s="10"/>
      <c r="O84" s="10"/>
      <c r="P84" s="20">
        <f t="shared" si="3"/>
        <v>2400</v>
      </c>
    </row>
    <row r="85" spans="2:16">
      <c r="B85" s="15"/>
      <c r="C85" s="10"/>
      <c r="D85" s="20"/>
      <c r="E85" s="39">
        <f t="shared" si="6"/>
        <v>100</v>
      </c>
      <c r="G85" s="15"/>
      <c r="I85" s="15"/>
      <c r="J85" s="19"/>
      <c r="K85" s="20">
        <f t="shared" si="5"/>
        <v>17</v>
      </c>
      <c r="M85" s="15"/>
      <c r="N85" s="10"/>
      <c r="O85" s="10"/>
      <c r="P85" s="20">
        <f t="shared" si="3"/>
        <v>2400</v>
      </c>
    </row>
    <row r="86" spans="2:16">
      <c r="B86" s="15"/>
      <c r="C86" s="10"/>
      <c r="D86" s="20"/>
      <c r="E86" s="39">
        <f t="shared" si="6"/>
        <v>100</v>
      </c>
      <c r="G86" s="15"/>
      <c r="I86" s="15"/>
      <c r="J86" s="19"/>
      <c r="K86" s="20">
        <f t="shared" si="5"/>
        <v>17</v>
      </c>
      <c r="M86" s="15"/>
      <c r="N86" s="10"/>
      <c r="O86" s="10"/>
      <c r="P86" s="20">
        <f t="shared" si="3"/>
        <v>2400</v>
      </c>
    </row>
    <row r="87" spans="2:16">
      <c r="B87" s="15"/>
      <c r="C87" s="10"/>
      <c r="D87" s="20"/>
      <c r="E87" s="39">
        <f t="shared" si="6"/>
        <v>100</v>
      </c>
      <c r="G87" s="15"/>
      <c r="I87" s="15"/>
      <c r="J87" s="19"/>
      <c r="K87" s="20">
        <f t="shared" si="5"/>
        <v>17</v>
      </c>
      <c r="M87" s="15"/>
      <c r="N87" s="10"/>
      <c r="O87" s="10"/>
      <c r="P87" s="20">
        <f t="shared" si="3"/>
        <v>2400</v>
      </c>
    </row>
    <row r="88" spans="2:16">
      <c r="B88" s="15"/>
      <c r="C88" s="10"/>
      <c r="D88" s="20"/>
      <c r="E88" s="39">
        <f t="shared" si="6"/>
        <v>100</v>
      </c>
      <c r="G88" s="15"/>
      <c r="I88" s="15"/>
      <c r="J88" s="19"/>
      <c r="K88" s="20">
        <f t="shared" si="5"/>
        <v>17</v>
      </c>
      <c r="M88" s="15"/>
      <c r="N88" s="10"/>
      <c r="O88" s="10"/>
      <c r="P88" s="20">
        <f t="shared" si="3"/>
        <v>2400</v>
      </c>
    </row>
    <row r="89" spans="2:16">
      <c r="B89" s="15"/>
      <c r="C89" s="10"/>
      <c r="D89" s="20"/>
      <c r="E89" s="39">
        <f t="shared" si="6"/>
        <v>100</v>
      </c>
      <c r="G89" s="15"/>
      <c r="I89" s="15"/>
      <c r="J89" s="19"/>
      <c r="K89" s="20">
        <f t="shared" si="5"/>
        <v>17</v>
      </c>
      <c r="M89" s="15"/>
      <c r="N89" s="10"/>
      <c r="O89" s="10"/>
      <c r="P89" s="20">
        <f t="shared" si="3"/>
        <v>2400</v>
      </c>
    </row>
    <row r="90" spans="2:16">
      <c r="B90" s="33" t="s">
        <v>25</v>
      </c>
      <c r="C90" s="28">
        <f>SUM(D81:D89)</f>
        <v>0</v>
      </c>
      <c r="D90" s="33" t="s">
        <v>26</v>
      </c>
      <c r="E90" s="28">
        <f>E89</f>
        <v>100</v>
      </c>
      <c r="G90" s="15"/>
      <c r="I90" s="15"/>
      <c r="J90" s="19"/>
      <c r="K90" s="20">
        <f t="shared" si="5"/>
        <v>17</v>
      </c>
      <c r="M90" s="15"/>
      <c r="N90" s="10"/>
      <c r="O90" s="10"/>
      <c r="P90" s="20">
        <f t="shared" si="3"/>
        <v>2400</v>
      </c>
    </row>
    <row r="91" spans="2:16">
      <c r="G91" s="15"/>
      <c r="I91" s="15"/>
      <c r="J91" s="19"/>
      <c r="K91" s="20">
        <f t="shared" si="5"/>
        <v>17</v>
      </c>
      <c r="M91" s="15"/>
      <c r="N91" s="10"/>
      <c r="O91" s="10"/>
      <c r="P91" s="20">
        <f t="shared" si="3"/>
        <v>2400</v>
      </c>
    </row>
    <row r="92" spans="2:16">
      <c r="B92" s="2" t="s">
        <v>29</v>
      </c>
      <c r="C92" s="30">
        <f>Juillet!E103</f>
        <v>100</v>
      </c>
      <c r="D92" s="29"/>
      <c r="G92" s="15"/>
      <c r="I92" s="15"/>
      <c r="J92" s="19"/>
      <c r="K92" s="20">
        <f t="shared" si="5"/>
        <v>17</v>
      </c>
      <c r="M92" s="15"/>
      <c r="N92" s="10"/>
      <c r="O92" s="10"/>
      <c r="P92" s="20">
        <f t="shared" si="3"/>
        <v>2400</v>
      </c>
    </row>
    <row r="93" spans="2:16">
      <c r="B93" s="2" t="s">
        <v>1</v>
      </c>
      <c r="C93" s="2" t="s">
        <v>20</v>
      </c>
      <c r="D93" s="2" t="s">
        <v>2</v>
      </c>
      <c r="E93" s="2" t="s">
        <v>21</v>
      </c>
      <c r="G93" s="15"/>
      <c r="I93" s="15"/>
      <c r="J93" s="19"/>
      <c r="K93" s="20">
        <f t="shared" si="5"/>
        <v>17</v>
      </c>
      <c r="M93" s="15"/>
      <c r="N93" s="10"/>
      <c r="O93" s="10"/>
      <c r="P93" s="20">
        <f t="shared" si="3"/>
        <v>2400</v>
      </c>
    </row>
    <row r="94" spans="2:16">
      <c r="B94" s="14"/>
      <c r="C94" s="8"/>
      <c r="D94" s="18"/>
      <c r="E94" s="38">
        <f>C92+D94</f>
        <v>100</v>
      </c>
      <c r="G94" s="15"/>
      <c r="I94" s="15"/>
      <c r="J94" s="19"/>
      <c r="K94" s="20">
        <f t="shared" si="5"/>
        <v>17</v>
      </c>
      <c r="M94" s="15"/>
      <c r="N94" s="10"/>
      <c r="O94" s="10"/>
      <c r="P94" s="20">
        <f t="shared" si="3"/>
        <v>2400</v>
      </c>
    </row>
    <row r="95" spans="2:16">
      <c r="B95" s="15"/>
      <c r="C95" s="10"/>
      <c r="D95" s="20"/>
      <c r="E95" s="39">
        <f>E94+D95</f>
        <v>100</v>
      </c>
      <c r="G95" s="15"/>
      <c r="I95" s="15"/>
      <c r="J95" s="19"/>
      <c r="K95" s="20">
        <f t="shared" si="5"/>
        <v>17</v>
      </c>
      <c r="M95" s="15"/>
      <c r="N95" s="10"/>
      <c r="O95" s="10"/>
      <c r="P95" s="20">
        <f t="shared" si="3"/>
        <v>2400</v>
      </c>
    </row>
    <row r="96" spans="2:16">
      <c r="B96" s="15"/>
      <c r="C96" s="10"/>
      <c r="D96" s="20"/>
      <c r="E96" s="39">
        <f>E95+D96</f>
        <v>100</v>
      </c>
      <c r="G96" s="15"/>
      <c r="I96" s="15"/>
      <c r="J96" s="19"/>
      <c r="K96" s="20">
        <f t="shared" si="5"/>
        <v>17</v>
      </c>
      <c r="M96" s="15"/>
      <c r="N96" s="10"/>
      <c r="O96" s="10"/>
      <c r="P96" s="20">
        <f t="shared" si="3"/>
        <v>2400</v>
      </c>
    </row>
    <row r="97" spans="2:16">
      <c r="B97" s="15"/>
      <c r="C97" s="10"/>
      <c r="D97" s="20"/>
      <c r="E97" s="39">
        <f t="shared" ref="E97:E102" si="7">E96+D97</f>
        <v>100</v>
      </c>
      <c r="G97" s="15"/>
      <c r="I97" s="15"/>
      <c r="J97" s="19"/>
      <c r="K97" s="20">
        <f t="shared" si="5"/>
        <v>17</v>
      </c>
      <c r="M97" s="15"/>
      <c r="N97" s="10"/>
      <c r="O97" s="10"/>
      <c r="P97" s="20">
        <f t="shared" si="3"/>
        <v>2400</v>
      </c>
    </row>
    <row r="98" spans="2:16">
      <c r="B98" s="15"/>
      <c r="C98" s="10"/>
      <c r="D98" s="20"/>
      <c r="E98" s="39">
        <f t="shared" si="7"/>
        <v>100</v>
      </c>
      <c r="G98" s="15"/>
      <c r="I98" s="15"/>
      <c r="J98" s="19"/>
      <c r="K98" s="20">
        <f t="shared" si="5"/>
        <v>17</v>
      </c>
      <c r="M98" s="15"/>
      <c r="N98" s="10"/>
      <c r="O98" s="10"/>
      <c r="P98" s="20">
        <f t="shared" si="3"/>
        <v>2400</v>
      </c>
    </row>
    <row r="99" spans="2:16">
      <c r="B99" s="15"/>
      <c r="C99" s="10"/>
      <c r="D99" s="20"/>
      <c r="E99" s="39">
        <f t="shared" si="7"/>
        <v>100</v>
      </c>
      <c r="G99" s="15"/>
      <c r="I99" s="15"/>
      <c r="J99" s="19"/>
      <c r="K99" s="20">
        <f t="shared" si="5"/>
        <v>17</v>
      </c>
      <c r="M99" s="15"/>
      <c r="N99" s="10"/>
      <c r="O99" s="10"/>
      <c r="P99" s="20">
        <f t="shared" si="3"/>
        <v>2400</v>
      </c>
    </row>
    <row r="100" spans="2:16">
      <c r="B100" s="15"/>
      <c r="C100" s="10"/>
      <c r="D100" s="20"/>
      <c r="E100" s="39">
        <f t="shared" si="7"/>
        <v>100</v>
      </c>
      <c r="G100" s="15"/>
      <c r="I100" s="15"/>
      <c r="J100" s="19"/>
      <c r="K100" s="20">
        <f t="shared" si="5"/>
        <v>17</v>
      </c>
      <c r="M100" s="15"/>
      <c r="N100" s="10"/>
      <c r="O100" s="10"/>
      <c r="P100" s="20">
        <f t="shared" si="3"/>
        <v>2400</v>
      </c>
    </row>
    <row r="101" spans="2:16">
      <c r="B101" s="15"/>
      <c r="C101" s="10"/>
      <c r="D101" s="20"/>
      <c r="E101" s="39">
        <f t="shared" si="7"/>
        <v>100</v>
      </c>
      <c r="G101" s="15"/>
      <c r="I101" s="15"/>
      <c r="J101" s="19"/>
      <c r="K101" s="20">
        <f t="shared" si="5"/>
        <v>17</v>
      </c>
      <c r="M101" s="15"/>
      <c r="N101" s="10"/>
      <c r="O101" s="10"/>
      <c r="P101" s="20">
        <f t="shared" si="3"/>
        <v>2400</v>
      </c>
    </row>
    <row r="102" spans="2:16">
      <c r="B102" s="15"/>
      <c r="C102" s="10"/>
      <c r="D102" s="20"/>
      <c r="E102" s="39">
        <f t="shared" si="7"/>
        <v>100</v>
      </c>
      <c r="G102" s="15"/>
      <c r="I102" s="15"/>
      <c r="J102" s="19"/>
      <c r="K102" s="20">
        <f t="shared" si="5"/>
        <v>17</v>
      </c>
      <c r="M102" s="15"/>
      <c r="N102" s="10"/>
      <c r="O102" s="10"/>
      <c r="P102" s="20">
        <f t="shared" si="3"/>
        <v>2400</v>
      </c>
    </row>
    <row r="103" spans="2:16">
      <c r="B103" s="33" t="s">
        <v>25</v>
      </c>
      <c r="C103" s="28">
        <f>SUM(D94:D102)</f>
        <v>0</v>
      </c>
      <c r="D103" s="33" t="s">
        <v>26</v>
      </c>
      <c r="E103" s="28">
        <f>E102</f>
        <v>100</v>
      </c>
      <c r="G103" s="15"/>
      <c r="I103" s="15"/>
      <c r="J103" s="19"/>
      <c r="K103" s="20">
        <f t="shared" si="5"/>
        <v>17</v>
      </c>
      <c r="M103" s="15"/>
      <c r="N103" s="10"/>
      <c r="O103" s="10"/>
      <c r="P103" s="20">
        <f t="shared" si="3"/>
        <v>2400</v>
      </c>
    </row>
    <row r="104" spans="2:16">
      <c r="G104" s="15"/>
      <c r="I104" s="15"/>
      <c r="J104" s="19"/>
      <c r="K104" s="20">
        <f t="shared" si="5"/>
        <v>17</v>
      </c>
      <c r="M104" s="15"/>
      <c r="N104" s="10"/>
      <c r="O104" s="10"/>
      <c r="P104" s="20">
        <f t="shared" si="3"/>
        <v>2400</v>
      </c>
    </row>
    <row r="105" spans="2:16">
      <c r="G105" s="15"/>
      <c r="I105" s="15"/>
      <c r="J105" s="19"/>
      <c r="K105" s="20">
        <f t="shared" si="5"/>
        <v>17</v>
      </c>
      <c r="M105" s="15"/>
      <c r="N105" s="10"/>
      <c r="O105" s="10"/>
      <c r="P105" s="20">
        <f t="shared" si="3"/>
        <v>2400</v>
      </c>
    </row>
    <row r="106" spans="2:16">
      <c r="G106" s="15"/>
      <c r="I106" s="15"/>
      <c r="J106" s="19"/>
      <c r="K106" s="20">
        <f t="shared" si="5"/>
        <v>17</v>
      </c>
      <c r="M106" s="33" t="s">
        <v>25</v>
      </c>
      <c r="N106" s="28">
        <f>SUM(O57:O105)</f>
        <v>0</v>
      </c>
      <c r="O106" s="33" t="s">
        <v>26</v>
      </c>
      <c r="P106" s="28">
        <f>P105</f>
        <v>2400</v>
      </c>
    </row>
    <row r="107" spans="2:16">
      <c r="G107" s="15"/>
      <c r="I107" s="15"/>
      <c r="J107" s="19"/>
      <c r="K107" s="20">
        <f t="shared" si="5"/>
        <v>17</v>
      </c>
    </row>
    <row r="108" spans="2:16">
      <c r="G108" s="15"/>
      <c r="I108" s="15"/>
      <c r="J108" s="19"/>
      <c r="K108" s="20">
        <f t="shared" si="5"/>
        <v>17</v>
      </c>
      <c r="M108" s="3" t="s">
        <v>10</v>
      </c>
      <c r="N108" s="28">
        <f>C44+D44</f>
        <v>800</v>
      </c>
    </row>
    <row r="109" spans="2:16">
      <c r="G109" s="15"/>
      <c r="I109" s="15"/>
      <c r="J109" s="19"/>
      <c r="K109" s="20">
        <f t="shared" si="5"/>
        <v>17</v>
      </c>
      <c r="M109" s="21" t="s">
        <v>1</v>
      </c>
      <c r="N109" s="21" t="s">
        <v>20</v>
      </c>
      <c r="O109" s="2" t="s">
        <v>2</v>
      </c>
      <c r="P109" s="2" t="s">
        <v>21</v>
      </c>
    </row>
    <row r="110" spans="2:16">
      <c r="G110" s="15"/>
      <c r="I110" s="15"/>
      <c r="J110" s="19"/>
      <c r="K110" s="20">
        <f t="shared" si="5"/>
        <v>17</v>
      </c>
      <c r="M110" s="14"/>
      <c r="N110" s="8"/>
      <c r="O110" s="8"/>
      <c r="P110" s="18">
        <f>N108+O110</f>
        <v>800</v>
      </c>
    </row>
    <row r="111" spans="2:16">
      <c r="G111" s="15"/>
      <c r="I111" s="15"/>
      <c r="J111" s="19"/>
      <c r="K111" s="20">
        <f t="shared" si="5"/>
        <v>17</v>
      </c>
      <c r="M111" s="15"/>
      <c r="N111" s="10"/>
      <c r="O111" s="10"/>
      <c r="P111" s="20">
        <f>P110+O111</f>
        <v>800</v>
      </c>
    </row>
    <row r="112" spans="2:16">
      <c r="G112" s="15"/>
      <c r="I112" s="15"/>
      <c r="J112" s="19"/>
      <c r="K112" s="20">
        <f t="shared" si="5"/>
        <v>17</v>
      </c>
      <c r="M112" s="15"/>
      <c r="N112" s="10"/>
      <c r="O112" s="10"/>
      <c r="P112" s="20">
        <f>P111+O112</f>
        <v>800</v>
      </c>
    </row>
    <row r="113" spans="7:16">
      <c r="G113" s="15"/>
      <c r="I113" s="15"/>
      <c r="J113" s="19"/>
      <c r="K113" s="20">
        <f t="shared" si="5"/>
        <v>17</v>
      </c>
      <c r="M113" s="15"/>
      <c r="N113" s="10"/>
      <c r="O113" s="10"/>
      <c r="P113" s="20">
        <f t="shared" ref="P113:P128" si="8">P112+O113</f>
        <v>800</v>
      </c>
    </row>
    <row r="114" spans="7:16">
      <c r="G114" s="15"/>
      <c r="I114" s="15"/>
      <c r="J114" s="19"/>
      <c r="K114" s="20">
        <f t="shared" si="5"/>
        <v>17</v>
      </c>
      <c r="M114" s="15"/>
      <c r="N114" s="10"/>
      <c r="O114" s="10"/>
      <c r="P114" s="20">
        <f t="shared" si="8"/>
        <v>800</v>
      </c>
    </row>
    <row r="115" spans="7:16">
      <c r="G115" s="15"/>
      <c r="I115" s="15"/>
      <c r="J115" s="19"/>
      <c r="K115" s="20">
        <f t="shared" si="5"/>
        <v>17</v>
      </c>
      <c r="M115" s="15"/>
      <c r="N115" s="10"/>
      <c r="O115" s="10"/>
      <c r="P115" s="20">
        <f t="shared" si="8"/>
        <v>800</v>
      </c>
    </row>
    <row r="116" spans="7:16">
      <c r="G116" s="15"/>
      <c r="I116" s="15"/>
      <c r="J116" s="19"/>
      <c r="K116" s="20">
        <f t="shared" si="5"/>
        <v>17</v>
      </c>
      <c r="M116" s="15"/>
      <c r="N116" s="10"/>
      <c r="O116" s="10"/>
      <c r="P116" s="20">
        <f t="shared" si="8"/>
        <v>800</v>
      </c>
    </row>
    <row r="117" spans="7:16">
      <c r="G117" s="15"/>
      <c r="I117" s="15"/>
      <c r="J117" s="19"/>
      <c r="K117" s="20">
        <f t="shared" si="5"/>
        <v>17</v>
      </c>
      <c r="M117" s="15"/>
      <c r="N117" s="10"/>
      <c r="O117" s="10"/>
      <c r="P117" s="20">
        <f t="shared" si="8"/>
        <v>800</v>
      </c>
    </row>
    <row r="118" spans="7:16">
      <c r="G118" s="15"/>
      <c r="I118" s="15"/>
      <c r="J118" s="19"/>
      <c r="K118" s="20">
        <f t="shared" si="5"/>
        <v>17</v>
      </c>
      <c r="M118" s="15"/>
      <c r="N118" s="10"/>
      <c r="O118" s="10"/>
      <c r="P118" s="20">
        <f t="shared" si="8"/>
        <v>800</v>
      </c>
    </row>
    <row r="119" spans="7:16">
      <c r="G119" s="15"/>
      <c r="I119" s="15"/>
      <c r="J119" s="19"/>
      <c r="K119" s="20">
        <f t="shared" si="5"/>
        <v>17</v>
      </c>
      <c r="M119" s="15"/>
      <c r="N119" s="10"/>
      <c r="O119" s="10"/>
      <c r="P119" s="20">
        <f t="shared" si="8"/>
        <v>800</v>
      </c>
    </row>
    <row r="120" spans="7:16">
      <c r="G120" s="15"/>
      <c r="I120" s="15"/>
      <c r="J120" s="19"/>
      <c r="K120" s="20">
        <f t="shared" si="5"/>
        <v>17</v>
      </c>
      <c r="M120" s="15"/>
      <c r="N120" s="10"/>
      <c r="O120" s="10"/>
      <c r="P120" s="20">
        <f t="shared" si="8"/>
        <v>800</v>
      </c>
    </row>
    <row r="121" spans="7:16">
      <c r="G121" s="15"/>
      <c r="I121" s="15"/>
      <c r="J121" s="19"/>
      <c r="K121" s="20">
        <f t="shared" si="5"/>
        <v>17</v>
      </c>
      <c r="M121" s="15"/>
      <c r="N121" s="10"/>
      <c r="O121" s="10"/>
      <c r="P121" s="20">
        <f t="shared" si="8"/>
        <v>800</v>
      </c>
    </row>
    <row r="122" spans="7:16">
      <c r="G122" s="15"/>
      <c r="I122" s="15"/>
      <c r="J122" s="19"/>
      <c r="K122" s="20">
        <f t="shared" si="5"/>
        <v>17</v>
      </c>
      <c r="M122" s="15"/>
      <c r="N122" s="10"/>
      <c r="O122" s="10"/>
      <c r="P122" s="20">
        <f t="shared" si="8"/>
        <v>800</v>
      </c>
    </row>
    <row r="123" spans="7:16">
      <c r="G123" s="15"/>
      <c r="I123" s="15"/>
      <c r="J123" s="19"/>
      <c r="K123" s="20">
        <f t="shared" si="5"/>
        <v>17</v>
      </c>
      <c r="M123" s="15"/>
      <c r="N123" s="10"/>
      <c r="O123" s="10"/>
      <c r="P123" s="20">
        <f t="shared" si="8"/>
        <v>800</v>
      </c>
    </row>
    <row r="124" spans="7:16">
      <c r="G124" s="15"/>
      <c r="I124" s="15"/>
      <c r="J124" s="19"/>
      <c r="K124" s="20">
        <f t="shared" si="5"/>
        <v>17</v>
      </c>
      <c r="M124" s="15"/>
      <c r="N124" s="10"/>
      <c r="O124" s="10"/>
      <c r="P124" s="20">
        <f t="shared" si="8"/>
        <v>800</v>
      </c>
    </row>
    <row r="125" spans="7:16">
      <c r="G125" s="15"/>
      <c r="I125" s="15"/>
      <c r="J125" s="19"/>
      <c r="K125" s="20">
        <f t="shared" si="5"/>
        <v>17</v>
      </c>
      <c r="M125" s="15"/>
      <c r="N125" s="10"/>
      <c r="O125" s="10"/>
      <c r="P125" s="20">
        <f t="shared" si="8"/>
        <v>800</v>
      </c>
    </row>
    <row r="126" spans="7:16">
      <c r="G126" s="15"/>
      <c r="I126" s="15"/>
      <c r="J126" s="19"/>
      <c r="K126" s="20">
        <f t="shared" si="5"/>
        <v>17</v>
      </c>
      <c r="M126" s="15"/>
      <c r="N126" s="10"/>
      <c r="O126" s="10"/>
      <c r="P126" s="20">
        <f t="shared" si="8"/>
        <v>800</v>
      </c>
    </row>
    <row r="127" spans="7:16">
      <c r="G127" s="15"/>
      <c r="I127" s="15"/>
      <c r="J127" s="19"/>
      <c r="K127" s="20">
        <f t="shared" si="5"/>
        <v>17</v>
      </c>
      <c r="M127" s="15"/>
      <c r="N127" s="10"/>
      <c r="O127" s="10"/>
      <c r="P127" s="20">
        <f t="shared" si="8"/>
        <v>800</v>
      </c>
    </row>
    <row r="128" spans="7:16">
      <c r="G128" s="15"/>
      <c r="I128" s="15"/>
      <c r="J128" s="19"/>
      <c r="K128" s="20">
        <f t="shared" si="5"/>
        <v>17</v>
      </c>
      <c r="M128" s="15"/>
      <c r="N128" s="10"/>
      <c r="O128" s="10"/>
      <c r="P128" s="20">
        <f t="shared" si="8"/>
        <v>800</v>
      </c>
    </row>
    <row r="129" spans="7:16">
      <c r="G129" s="15"/>
      <c r="I129" s="15"/>
      <c r="J129" s="19"/>
      <c r="K129" s="20">
        <f t="shared" si="5"/>
        <v>17</v>
      </c>
      <c r="M129" s="33" t="s">
        <v>25</v>
      </c>
      <c r="N129" s="28">
        <f>SUM(O110:O128)</f>
        <v>0</v>
      </c>
      <c r="O129" s="33" t="s">
        <v>26</v>
      </c>
      <c r="P129" s="28">
        <f>P128</f>
        <v>800</v>
      </c>
    </row>
    <row r="130" spans="7:16">
      <c r="G130" s="15"/>
      <c r="I130" s="15"/>
      <c r="J130" s="19"/>
      <c r="K130" s="20">
        <f t="shared" si="5"/>
        <v>17</v>
      </c>
    </row>
    <row r="131" spans="7:16">
      <c r="G131" s="15"/>
      <c r="I131" s="15"/>
      <c r="J131" s="19"/>
      <c r="K131" s="20">
        <f t="shared" si="5"/>
        <v>17</v>
      </c>
      <c r="M131" s="3" t="s">
        <v>9</v>
      </c>
      <c r="N131" s="28">
        <f>C43+D43</f>
        <v>400</v>
      </c>
    </row>
    <row r="132" spans="7:16">
      <c r="G132" s="15"/>
      <c r="I132" s="15"/>
      <c r="J132" s="19"/>
      <c r="K132" s="20">
        <f t="shared" si="5"/>
        <v>17</v>
      </c>
      <c r="M132" s="21" t="s">
        <v>1</v>
      </c>
      <c r="N132" s="21" t="s">
        <v>20</v>
      </c>
      <c r="O132" s="2" t="s">
        <v>2</v>
      </c>
      <c r="P132" s="2" t="s">
        <v>21</v>
      </c>
    </row>
    <row r="133" spans="7:16">
      <c r="G133" s="15"/>
      <c r="I133" s="15"/>
      <c r="J133" s="19"/>
      <c r="K133" s="20">
        <f t="shared" si="5"/>
        <v>17</v>
      </c>
      <c r="M133" s="14"/>
      <c r="N133" s="8"/>
      <c r="O133" s="8"/>
      <c r="P133" s="18">
        <f>N131+O133</f>
        <v>400</v>
      </c>
    </row>
    <row r="134" spans="7:16">
      <c r="G134" s="15"/>
      <c r="I134" s="15"/>
      <c r="J134" s="19"/>
      <c r="K134" s="20">
        <f t="shared" si="5"/>
        <v>17</v>
      </c>
      <c r="M134" s="15"/>
      <c r="N134" s="10"/>
      <c r="O134" s="10"/>
      <c r="P134" s="20">
        <f>P133+O134</f>
        <v>400</v>
      </c>
    </row>
    <row r="135" spans="7:16">
      <c r="G135" s="15"/>
      <c r="I135" s="15"/>
      <c r="J135" s="19"/>
      <c r="K135" s="20">
        <f t="shared" ref="K135:K152" si="9">K134+J135</f>
        <v>17</v>
      </c>
      <c r="M135" s="15"/>
      <c r="N135" s="10"/>
      <c r="O135" s="10"/>
      <c r="P135" s="20">
        <f>P134+O135</f>
        <v>400</v>
      </c>
    </row>
    <row r="136" spans="7:16">
      <c r="G136" s="15"/>
      <c r="I136" s="15"/>
      <c r="J136" s="19"/>
      <c r="K136" s="20">
        <f t="shared" si="9"/>
        <v>17</v>
      </c>
      <c r="M136" s="15"/>
      <c r="N136" s="10"/>
      <c r="O136" s="10"/>
      <c r="P136" s="20">
        <f t="shared" ref="P136:P152" si="10">P135+O136</f>
        <v>400</v>
      </c>
    </row>
    <row r="137" spans="7:16">
      <c r="G137" s="15"/>
      <c r="I137" s="15"/>
      <c r="J137" s="19"/>
      <c r="K137" s="20">
        <f t="shared" si="9"/>
        <v>17</v>
      </c>
      <c r="M137" s="15"/>
      <c r="N137" s="10"/>
      <c r="O137" s="10"/>
      <c r="P137" s="20">
        <f t="shared" si="10"/>
        <v>400</v>
      </c>
    </row>
    <row r="138" spans="7:16">
      <c r="G138" s="15"/>
      <c r="I138" s="15"/>
      <c r="J138" s="19"/>
      <c r="K138" s="20">
        <f t="shared" si="9"/>
        <v>17</v>
      </c>
      <c r="M138" s="15"/>
      <c r="N138" s="10"/>
      <c r="O138" s="10"/>
      <c r="P138" s="20">
        <f t="shared" si="10"/>
        <v>400</v>
      </c>
    </row>
    <row r="139" spans="7:16">
      <c r="G139" s="15"/>
      <c r="I139" s="15"/>
      <c r="J139" s="19"/>
      <c r="K139" s="20">
        <f t="shared" si="9"/>
        <v>17</v>
      </c>
      <c r="M139" s="15"/>
      <c r="N139" s="10"/>
      <c r="O139" s="10"/>
      <c r="P139" s="20">
        <f t="shared" si="10"/>
        <v>400</v>
      </c>
    </row>
    <row r="140" spans="7:16">
      <c r="G140" s="15"/>
      <c r="I140" s="15"/>
      <c r="J140" s="19"/>
      <c r="K140" s="20">
        <f t="shared" si="9"/>
        <v>17</v>
      </c>
      <c r="M140" s="15"/>
      <c r="N140" s="10"/>
      <c r="O140" s="10"/>
      <c r="P140" s="20">
        <f t="shared" si="10"/>
        <v>400</v>
      </c>
    </row>
    <row r="141" spans="7:16">
      <c r="G141" s="15"/>
      <c r="I141" s="15"/>
      <c r="J141" s="19"/>
      <c r="K141" s="20">
        <f t="shared" si="9"/>
        <v>17</v>
      </c>
      <c r="M141" s="15"/>
      <c r="N141" s="10"/>
      <c r="O141" s="10"/>
      <c r="P141" s="20">
        <f t="shared" si="10"/>
        <v>400</v>
      </c>
    </row>
    <row r="142" spans="7:16">
      <c r="G142" s="15"/>
      <c r="I142" s="15"/>
      <c r="J142" s="19"/>
      <c r="K142" s="20">
        <f t="shared" si="9"/>
        <v>17</v>
      </c>
      <c r="M142" s="15"/>
      <c r="N142" s="10"/>
      <c r="O142" s="10"/>
      <c r="P142" s="20">
        <f t="shared" si="10"/>
        <v>400</v>
      </c>
    </row>
    <row r="143" spans="7:16">
      <c r="G143" s="15"/>
      <c r="I143" s="15"/>
      <c r="J143" s="19"/>
      <c r="K143" s="20">
        <f t="shared" si="9"/>
        <v>17</v>
      </c>
      <c r="M143" s="15"/>
      <c r="N143" s="10"/>
      <c r="O143" s="10"/>
      <c r="P143" s="20">
        <f t="shared" si="10"/>
        <v>400</v>
      </c>
    </row>
    <row r="144" spans="7:16">
      <c r="G144" s="15"/>
      <c r="I144" s="15"/>
      <c r="J144" s="19"/>
      <c r="K144" s="20">
        <f t="shared" si="9"/>
        <v>17</v>
      </c>
      <c r="M144" s="15"/>
      <c r="N144" s="10"/>
      <c r="O144" s="10"/>
      <c r="P144" s="20">
        <f t="shared" si="10"/>
        <v>400</v>
      </c>
    </row>
    <row r="145" spans="7:16">
      <c r="G145" s="15"/>
      <c r="I145" s="15"/>
      <c r="J145" s="19"/>
      <c r="K145" s="20">
        <f t="shared" si="9"/>
        <v>17</v>
      </c>
      <c r="M145" s="15"/>
      <c r="N145" s="10"/>
      <c r="O145" s="10"/>
      <c r="P145" s="20">
        <f t="shared" si="10"/>
        <v>400</v>
      </c>
    </row>
    <row r="146" spans="7:16">
      <c r="G146" s="15"/>
      <c r="I146" s="15"/>
      <c r="J146" s="19"/>
      <c r="K146" s="20">
        <f t="shared" si="9"/>
        <v>17</v>
      </c>
      <c r="M146" s="15"/>
      <c r="N146" s="10"/>
      <c r="O146" s="10"/>
      <c r="P146" s="20">
        <f t="shared" si="10"/>
        <v>400</v>
      </c>
    </row>
    <row r="147" spans="7:16">
      <c r="G147" s="15"/>
      <c r="I147" s="15"/>
      <c r="J147" s="19"/>
      <c r="K147" s="20">
        <f t="shared" si="9"/>
        <v>17</v>
      </c>
      <c r="M147" s="15"/>
      <c r="N147" s="10"/>
      <c r="O147" s="10"/>
      <c r="P147" s="20">
        <f t="shared" si="10"/>
        <v>400</v>
      </c>
    </row>
    <row r="148" spans="7:16">
      <c r="G148" s="15"/>
      <c r="I148" s="15"/>
      <c r="J148" s="19"/>
      <c r="K148" s="20">
        <f t="shared" si="9"/>
        <v>17</v>
      </c>
      <c r="M148" s="15"/>
      <c r="N148" s="10"/>
      <c r="O148" s="10"/>
      <c r="P148" s="20">
        <f t="shared" si="10"/>
        <v>400</v>
      </c>
    </row>
    <row r="149" spans="7:16">
      <c r="G149" s="15"/>
      <c r="I149" s="15"/>
      <c r="J149" s="19"/>
      <c r="K149" s="20">
        <f t="shared" si="9"/>
        <v>17</v>
      </c>
      <c r="M149" s="15"/>
      <c r="N149" s="10"/>
      <c r="O149" s="10"/>
      <c r="P149" s="20">
        <f t="shared" si="10"/>
        <v>400</v>
      </c>
    </row>
    <row r="150" spans="7:16">
      <c r="G150" s="15"/>
      <c r="I150" s="15"/>
      <c r="J150" s="19"/>
      <c r="K150" s="20">
        <f t="shared" si="9"/>
        <v>17</v>
      </c>
      <c r="M150" s="15"/>
      <c r="N150" s="10"/>
      <c r="O150" s="10"/>
      <c r="P150" s="20">
        <f t="shared" si="10"/>
        <v>400</v>
      </c>
    </row>
    <row r="151" spans="7:16">
      <c r="G151" s="15"/>
      <c r="I151" s="15"/>
      <c r="J151" s="19"/>
      <c r="K151" s="20">
        <f t="shared" si="9"/>
        <v>17</v>
      </c>
      <c r="M151" s="15"/>
      <c r="N151" s="10"/>
      <c r="O151" s="10"/>
      <c r="P151" s="20">
        <f t="shared" si="10"/>
        <v>400</v>
      </c>
    </row>
    <row r="152" spans="7:16">
      <c r="G152" s="15"/>
      <c r="I152" s="15"/>
      <c r="J152" s="19"/>
      <c r="K152" s="20">
        <f t="shared" si="9"/>
        <v>17</v>
      </c>
      <c r="M152" s="15"/>
      <c r="N152" s="10"/>
      <c r="O152" s="10"/>
      <c r="P152" s="20">
        <f t="shared" si="10"/>
        <v>400</v>
      </c>
    </row>
    <row r="153" spans="7:16">
      <c r="G153" s="6"/>
      <c r="H153" s="33" t="s">
        <v>25</v>
      </c>
      <c r="I153" s="37">
        <f>SUM(J4:J152)</f>
        <v>17</v>
      </c>
      <c r="J153" s="33" t="s">
        <v>26</v>
      </c>
      <c r="K153" s="34">
        <f>K152</f>
        <v>17</v>
      </c>
      <c r="M153" s="33" t="s">
        <v>25</v>
      </c>
      <c r="N153" s="28">
        <f>SUM(O133:O152)</f>
        <v>0</v>
      </c>
      <c r="O153" s="33" t="s">
        <v>26</v>
      </c>
      <c r="P153" s="28">
        <f>P152</f>
        <v>400</v>
      </c>
    </row>
  </sheetData>
  <mergeCells count="10">
    <mergeCell ref="D43:E43"/>
    <mergeCell ref="D44:E44"/>
    <mergeCell ref="D45:E45"/>
    <mergeCell ref="D46:E46"/>
    <mergeCell ref="B2:C2"/>
    <mergeCell ref="G2:H2"/>
    <mergeCell ref="B16:C16"/>
    <mergeCell ref="B40:C40"/>
    <mergeCell ref="D41:E41"/>
    <mergeCell ref="D42:E42"/>
  </mergeCells>
  <conditionalFormatting sqref="J4:J152">
    <cfRule type="cellIs" dxfId="41" priority="1" operator="greaterThan">
      <formula>0</formula>
    </cfRule>
    <cfRule type="cellIs" dxfId="40" priority="2" operator="greaterThan">
      <formula>0</formula>
    </cfRule>
    <cfRule type="cellIs" dxfId="39" priority="3" operator="greaterThan">
      <formula>0</formula>
    </cfRule>
    <cfRule type="cellIs" dxfId="38" priority="4" operator="lessThan">
      <formula>0</formula>
    </cfRule>
    <cfRule type="cellIs" dxfId="37" priority="5" operator="greaterThan">
      <formula>0</formula>
    </cfRule>
    <cfRule type="cellIs" dxfId="36" priority="6" operator="greaterThan">
      <formula>0</formula>
    </cfRule>
  </conditionalFormatting>
  <dataValidations count="2">
    <dataValidation type="list" allowBlank="1" showInputMessage="1" showErrorMessage="1" sqref="E4:E13 E18:E37" xr:uid="{38089156-A9C6-4760-9337-71B098797E73}">
      <formula1>"Oui,Non"</formula1>
    </dataValidation>
    <dataValidation type="list" allowBlank="1" showInputMessage="1" showErrorMessage="1" sqref="I4:I152" xr:uid="{2F2F7C46-878C-4E85-816D-98291B68ED0C}">
      <formula1>"Reste &amp; Loisirs,Nourriture,Hygiène,Vêtements,Livret A, Livret Jeune,LDD Solidaire,Millevie Essentiel,Frais mensuels,Revenus mensuels"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86BD0-8271-4E75-B9A6-09255646B7AB}">
  <dimension ref="B2:R153"/>
  <sheetViews>
    <sheetView topLeftCell="A78" zoomScale="68" zoomScaleNormal="115" workbookViewId="0">
      <selection activeCell="C93" sqref="C93"/>
    </sheetView>
  </sheetViews>
  <sheetFormatPr baseColWidth="10" defaultRowHeight="13"/>
  <cols>
    <col min="1" max="1" width="2.81640625" style="1" customWidth="1"/>
    <col min="2" max="5" width="10.90625" style="1"/>
    <col min="6" max="6" width="2.81640625" style="1" customWidth="1"/>
    <col min="7" max="11" width="10.90625" style="1"/>
    <col min="12" max="12" width="2.81640625" style="1" customWidth="1"/>
    <col min="13" max="16" width="10.90625" style="1"/>
    <col min="17" max="17" width="2.81640625" style="1" customWidth="1"/>
    <col min="18" max="16384" width="10.90625" style="1"/>
  </cols>
  <sheetData>
    <row r="2" spans="2:18">
      <c r="B2" s="43" t="s">
        <v>4</v>
      </c>
      <c r="C2" s="44"/>
      <c r="G2" s="40" t="s">
        <v>18</v>
      </c>
      <c r="H2" s="41"/>
      <c r="M2" s="3" t="s">
        <v>30</v>
      </c>
      <c r="N2" s="28">
        <f>C46+D46</f>
        <v>-5373</v>
      </c>
    </row>
    <row r="3" spans="2:18">
      <c r="B3" s="2" t="s">
        <v>0</v>
      </c>
      <c r="C3" s="3" t="s">
        <v>1</v>
      </c>
      <c r="D3" s="2" t="s">
        <v>2</v>
      </c>
      <c r="E3" s="4" t="s">
        <v>3</v>
      </c>
      <c r="G3" s="2" t="s">
        <v>1</v>
      </c>
      <c r="H3" s="2" t="s">
        <v>20</v>
      </c>
      <c r="I3" s="2" t="s">
        <v>19</v>
      </c>
      <c r="J3" s="2" t="s">
        <v>2</v>
      </c>
      <c r="K3" s="2" t="s">
        <v>21</v>
      </c>
      <c r="M3" s="21" t="s">
        <v>1</v>
      </c>
      <c r="N3" s="21" t="s">
        <v>20</v>
      </c>
      <c r="O3" s="2" t="s">
        <v>2</v>
      </c>
      <c r="P3" s="2" t="s">
        <v>21</v>
      </c>
    </row>
    <row r="4" spans="2:18">
      <c r="B4" s="5" t="s">
        <v>47</v>
      </c>
      <c r="C4" s="24"/>
      <c r="D4" s="7">
        <f>Août!K153</f>
        <v>17</v>
      </c>
      <c r="E4" s="8"/>
      <c r="G4" s="14" t="str">
        <f>B4</f>
        <v>Reste Août</v>
      </c>
      <c r="H4" s="6"/>
      <c r="I4" s="14"/>
      <c r="J4" s="17">
        <f>D4</f>
        <v>17</v>
      </c>
      <c r="K4" s="18">
        <f>J4</f>
        <v>17</v>
      </c>
      <c r="M4" s="14"/>
      <c r="N4" s="8"/>
      <c r="O4" s="8"/>
      <c r="P4" s="17">
        <f>N2+O4</f>
        <v>-5373</v>
      </c>
    </row>
    <row r="5" spans="2:18">
      <c r="B5" s="9" t="s">
        <v>48</v>
      </c>
      <c r="C5" s="15"/>
      <c r="D5" s="7">
        <v>2</v>
      </c>
      <c r="E5" s="10"/>
      <c r="G5" s="15" t="str">
        <f>B5</f>
        <v>Salaire Septembre</v>
      </c>
      <c r="I5" s="15"/>
      <c r="J5" s="19">
        <f>D5</f>
        <v>2</v>
      </c>
      <c r="K5" s="20">
        <f>K4+J5</f>
        <v>19</v>
      </c>
      <c r="M5" s="15"/>
      <c r="N5" s="10"/>
      <c r="O5" s="10"/>
      <c r="P5" s="19">
        <f>P4+O5</f>
        <v>-5373</v>
      </c>
    </row>
    <row r="6" spans="2:18">
      <c r="B6" s="9"/>
      <c r="C6" s="15"/>
      <c r="D6" s="7">
        <v>3</v>
      </c>
      <c r="E6" s="10"/>
      <c r="G6" s="15"/>
      <c r="I6" s="15"/>
      <c r="J6" s="19"/>
      <c r="K6" s="20">
        <f>K5+J6</f>
        <v>19</v>
      </c>
      <c r="M6" s="15"/>
      <c r="N6" s="10"/>
      <c r="O6" s="10"/>
      <c r="P6" s="19">
        <f>P5+O6</f>
        <v>-5373</v>
      </c>
    </row>
    <row r="7" spans="2:18">
      <c r="B7" s="9"/>
      <c r="C7" s="15"/>
      <c r="D7" s="7">
        <v>4</v>
      </c>
      <c r="E7" s="10"/>
      <c r="G7" s="15"/>
      <c r="I7" s="15"/>
      <c r="J7" s="19"/>
      <c r="K7" s="20">
        <f t="shared" ref="K7:K70" si="0">K6+J7</f>
        <v>19</v>
      </c>
      <c r="M7" s="15"/>
      <c r="N7" s="10"/>
      <c r="O7" s="10"/>
      <c r="P7" s="19">
        <f t="shared" ref="P7:P52" si="1">P6+O7</f>
        <v>-5373</v>
      </c>
    </row>
    <row r="8" spans="2:18">
      <c r="B8" s="9" t="s">
        <v>33</v>
      </c>
      <c r="C8" s="15"/>
      <c r="D8" s="7">
        <v>5</v>
      </c>
      <c r="E8" s="10"/>
      <c r="G8" s="15"/>
      <c r="I8" s="15"/>
      <c r="J8" s="19"/>
      <c r="K8" s="20">
        <f t="shared" si="0"/>
        <v>19</v>
      </c>
      <c r="M8" s="15"/>
      <c r="N8" s="10"/>
      <c r="O8" s="10"/>
      <c r="P8" s="19">
        <f t="shared" si="1"/>
        <v>-5373</v>
      </c>
    </row>
    <row r="9" spans="2:18">
      <c r="B9" s="9"/>
      <c r="C9" s="15"/>
      <c r="D9" s="7">
        <v>6</v>
      </c>
      <c r="E9" s="10"/>
      <c r="G9" s="35"/>
      <c r="I9" s="15"/>
      <c r="J9" s="19"/>
      <c r="K9" s="20">
        <f t="shared" si="0"/>
        <v>19</v>
      </c>
      <c r="M9" s="15"/>
      <c r="N9" s="10"/>
      <c r="O9" s="10"/>
      <c r="P9" s="19">
        <f t="shared" si="1"/>
        <v>-5373</v>
      </c>
      <c r="R9" s="36"/>
    </row>
    <row r="10" spans="2:18">
      <c r="B10" s="9"/>
      <c r="C10" s="15"/>
      <c r="D10" s="7">
        <v>7</v>
      </c>
      <c r="E10" s="10"/>
      <c r="G10" s="35"/>
      <c r="I10" s="15"/>
      <c r="J10" s="19"/>
      <c r="K10" s="20">
        <f t="shared" si="0"/>
        <v>19</v>
      </c>
      <c r="M10" s="15"/>
      <c r="N10" s="10"/>
      <c r="O10" s="10"/>
      <c r="P10" s="19">
        <f t="shared" si="1"/>
        <v>-5373</v>
      </c>
    </row>
    <row r="11" spans="2:18">
      <c r="B11" s="9"/>
      <c r="C11" s="15"/>
      <c r="D11" s="7">
        <v>8</v>
      </c>
      <c r="E11" s="10"/>
      <c r="G11" s="35"/>
      <c r="I11" s="15"/>
      <c r="J11" s="19"/>
      <c r="K11" s="20">
        <f t="shared" si="0"/>
        <v>19</v>
      </c>
      <c r="M11" s="15"/>
      <c r="N11" s="10"/>
      <c r="O11" s="10"/>
      <c r="P11" s="19">
        <f t="shared" si="1"/>
        <v>-5373</v>
      </c>
    </row>
    <row r="12" spans="2:18">
      <c r="B12" s="9"/>
      <c r="C12" s="15"/>
      <c r="D12" s="7">
        <v>9</v>
      </c>
      <c r="E12" s="10"/>
      <c r="G12" s="15"/>
      <c r="I12" s="15"/>
      <c r="J12" s="19"/>
      <c r="K12" s="20">
        <f t="shared" si="0"/>
        <v>19</v>
      </c>
      <c r="M12" s="15"/>
      <c r="N12" s="10"/>
      <c r="O12" s="10"/>
      <c r="P12" s="19">
        <f t="shared" si="1"/>
        <v>-5373</v>
      </c>
    </row>
    <row r="13" spans="2:18">
      <c r="B13" s="11"/>
      <c r="C13" s="16"/>
      <c r="D13" s="7">
        <v>10</v>
      </c>
      <c r="E13" s="12"/>
      <c r="G13" s="15"/>
      <c r="I13" s="15"/>
      <c r="J13" s="19"/>
      <c r="K13" s="20">
        <f t="shared" si="0"/>
        <v>19</v>
      </c>
      <c r="M13" s="15"/>
      <c r="N13" s="10"/>
      <c r="O13" s="10"/>
      <c r="P13" s="19">
        <f t="shared" si="1"/>
        <v>-5373</v>
      </c>
    </row>
    <row r="14" spans="2:18">
      <c r="B14" s="22" t="s">
        <v>5</v>
      </c>
      <c r="C14" s="23">
        <f>SUM(D4:D13)</f>
        <v>71</v>
      </c>
      <c r="G14" s="15"/>
      <c r="I14" s="15"/>
      <c r="J14" s="19"/>
      <c r="K14" s="20">
        <f t="shared" si="0"/>
        <v>19</v>
      </c>
      <c r="M14" s="15"/>
      <c r="N14" s="10"/>
      <c r="O14" s="10"/>
      <c r="P14" s="19">
        <f t="shared" si="1"/>
        <v>-5373</v>
      </c>
    </row>
    <row r="15" spans="2:18">
      <c r="G15" s="15"/>
      <c r="I15" s="15"/>
      <c r="J15" s="19"/>
      <c r="K15" s="20">
        <f t="shared" si="0"/>
        <v>19</v>
      </c>
      <c r="M15" s="15"/>
      <c r="N15" s="10"/>
      <c r="O15" s="10"/>
      <c r="P15" s="19">
        <f t="shared" si="1"/>
        <v>-5373</v>
      </c>
    </row>
    <row r="16" spans="2:18">
      <c r="B16" s="45" t="s">
        <v>6</v>
      </c>
      <c r="C16" s="46"/>
      <c r="G16" s="15"/>
      <c r="I16" s="15"/>
      <c r="J16" s="19"/>
      <c r="K16" s="20">
        <f t="shared" si="0"/>
        <v>19</v>
      </c>
      <c r="M16" s="15"/>
      <c r="N16" s="10"/>
      <c r="O16" s="10"/>
      <c r="P16" s="19">
        <f t="shared" si="1"/>
        <v>-5373</v>
      </c>
    </row>
    <row r="17" spans="2:16">
      <c r="B17" s="2" t="s">
        <v>0</v>
      </c>
      <c r="C17" s="3" t="s">
        <v>1</v>
      </c>
      <c r="D17" s="2" t="s">
        <v>2</v>
      </c>
      <c r="E17" s="4" t="s">
        <v>3</v>
      </c>
      <c r="G17" s="15"/>
      <c r="I17" s="15"/>
      <c r="J17" s="19"/>
      <c r="K17" s="20">
        <f t="shared" si="0"/>
        <v>19</v>
      </c>
      <c r="M17" s="15"/>
      <c r="N17" s="10"/>
      <c r="O17" s="10"/>
      <c r="P17" s="19">
        <f t="shared" si="1"/>
        <v>-5373</v>
      </c>
    </row>
    <row r="18" spans="2:16">
      <c r="B18" s="5"/>
      <c r="C18" s="14"/>
      <c r="D18" s="7">
        <v>1</v>
      </c>
      <c r="E18" s="8"/>
      <c r="G18" s="15"/>
      <c r="I18" s="15"/>
      <c r="J18" s="19"/>
      <c r="K18" s="20">
        <f t="shared" si="0"/>
        <v>19</v>
      </c>
      <c r="M18" s="15"/>
      <c r="N18" s="10"/>
      <c r="O18" s="10"/>
      <c r="P18" s="19">
        <f t="shared" si="1"/>
        <v>-5373</v>
      </c>
    </row>
    <row r="19" spans="2:16">
      <c r="B19" s="9" t="s">
        <v>34</v>
      </c>
      <c r="C19" s="15"/>
      <c r="D19" s="7">
        <v>2</v>
      </c>
      <c r="E19" s="10"/>
      <c r="G19" s="15"/>
      <c r="I19" s="15"/>
      <c r="J19" s="19"/>
      <c r="K19" s="20">
        <f t="shared" si="0"/>
        <v>19</v>
      </c>
      <c r="M19" s="15"/>
      <c r="N19" s="10"/>
      <c r="O19" s="10"/>
      <c r="P19" s="19">
        <f t="shared" si="1"/>
        <v>-5373</v>
      </c>
    </row>
    <row r="20" spans="2:16">
      <c r="B20" s="9"/>
      <c r="C20" s="15"/>
      <c r="D20" s="7">
        <v>3</v>
      </c>
      <c r="E20" s="10"/>
      <c r="G20" s="15"/>
      <c r="I20" s="15"/>
      <c r="J20" s="19"/>
      <c r="K20" s="20">
        <f t="shared" si="0"/>
        <v>19</v>
      </c>
      <c r="M20" s="15"/>
      <c r="N20" s="10"/>
      <c r="O20" s="10"/>
      <c r="P20" s="19">
        <f t="shared" si="1"/>
        <v>-5373</v>
      </c>
    </row>
    <row r="21" spans="2:16">
      <c r="B21" s="9"/>
      <c r="C21" s="15"/>
      <c r="D21" s="7">
        <v>4</v>
      </c>
      <c r="E21" s="10"/>
      <c r="G21" s="15"/>
      <c r="I21" s="15"/>
      <c r="J21" s="19"/>
      <c r="K21" s="20">
        <f t="shared" si="0"/>
        <v>19</v>
      </c>
      <c r="M21" s="15"/>
      <c r="N21" s="10"/>
      <c r="O21" s="10"/>
      <c r="P21" s="19">
        <f t="shared" si="1"/>
        <v>-5373</v>
      </c>
    </row>
    <row r="22" spans="2:16">
      <c r="B22" s="9"/>
      <c r="C22" s="15"/>
      <c r="D22" s="7">
        <v>5</v>
      </c>
      <c r="E22" s="10"/>
      <c r="G22" s="15"/>
      <c r="I22" s="15"/>
      <c r="J22" s="19"/>
      <c r="K22" s="20">
        <f t="shared" si="0"/>
        <v>19</v>
      </c>
      <c r="M22" s="15"/>
      <c r="N22" s="10"/>
      <c r="O22" s="10"/>
      <c r="P22" s="19">
        <f t="shared" si="1"/>
        <v>-5373</v>
      </c>
    </row>
    <row r="23" spans="2:16">
      <c r="B23" s="9"/>
      <c r="C23" s="15"/>
      <c r="D23" s="7">
        <v>6</v>
      </c>
      <c r="E23" s="10"/>
      <c r="G23" s="15"/>
      <c r="I23" s="15"/>
      <c r="J23" s="19"/>
      <c r="K23" s="20">
        <f t="shared" si="0"/>
        <v>19</v>
      </c>
      <c r="M23" s="15"/>
      <c r="N23" s="10"/>
      <c r="O23" s="10"/>
      <c r="P23" s="19">
        <f t="shared" si="1"/>
        <v>-5373</v>
      </c>
    </row>
    <row r="24" spans="2:16">
      <c r="B24" s="9"/>
      <c r="C24" s="15"/>
      <c r="D24" s="7">
        <v>7</v>
      </c>
      <c r="E24" s="10"/>
      <c r="G24" s="15"/>
      <c r="I24" s="15"/>
      <c r="J24" s="19"/>
      <c r="K24" s="20">
        <f t="shared" si="0"/>
        <v>19</v>
      </c>
      <c r="M24" s="15"/>
      <c r="N24" s="10"/>
      <c r="O24" s="10"/>
      <c r="P24" s="19">
        <f t="shared" si="1"/>
        <v>-5373</v>
      </c>
    </row>
    <row r="25" spans="2:16">
      <c r="B25" s="9"/>
      <c r="C25" s="15"/>
      <c r="D25" s="7">
        <v>8</v>
      </c>
      <c r="E25" s="10"/>
      <c r="G25" s="15"/>
      <c r="I25" s="15"/>
      <c r="J25" s="19"/>
      <c r="K25" s="20">
        <f t="shared" si="0"/>
        <v>19</v>
      </c>
      <c r="M25" s="15"/>
      <c r="N25" s="10"/>
      <c r="O25" s="10"/>
      <c r="P25" s="19">
        <f t="shared" si="1"/>
        <v>-5373</v>
      </c>
    </row>
    <row r="26" spans="2:16">
      <c r="B26" s="9"/>
      <c r="C26" s="15"/>
      <c r="D26" s="7">
        <v>9</v>
      </c>
      <c r="E26" s="10"/>
      <c r="G26" s="15"/>
      <c r="I26" s="15"/>
      <c r="J26" s="19"/>
      <c r="K26" s="20">
        <f t="shared" si="0"/>
        <v>19</v>
      </c>
      <c r="M26" s="15"/>
      <c r="N26" s="10"/>
      <c r="O26" s="10"/>
      <c r="P26" s="19">
        <f t="shared" si="1"/>
        <v>-5373</v>
      </c>
    </row>
    <row r="27" spans="2:16">
      <c r="B27" s="9"/>
      <c r="C27" s="15"/>
      <c r="D27" s="7">
        <v>10</v>
      </c>
      <c r="E27" s="10"/>
      <c r="G27" s="15"/>
      <c r="I27" s="15"/>
      <c r="J27" s="19"/>
      <c r="K27" s="20">
        <f t="shared" si="0"/>
        <v>19</v>
      </c>
      <c r="M27" s="15"/>
      <c r="N27" s="10"/>
      <c r="O27" s="10"/>
      <c r="P27" s="19">
        <f t="shared" si="1"/>
        <v>-5373</v>
      </c>
    </row>
    <row r="28" spans="2:16">
      <c r="B28" s="9"/>
      <c r="C28" s="19"/>
      <c r="D28" s="7">
        <v>11</v>
      </c>
      <c r="E28" s="10"/>
      <c r="G28" s="15"/>
      <c r="I28" s="15"/>
      <c r="J28" s="19"/>
      <c r="K28" s="20">
        <f t="shared" si="0"/>
        <v>19</v>
      </c>
      <c r="M28" s="15"/>
      <c r="N28" s="10"/>
      <c r="O28" s="10"/>
      <c r="P28" s="19">
        <f t="shared" si="1"/>
        <v>-5373</v>
      </c>
    </row>
    <row r="29" spans="2:16">
      <c r="B29" s="9"/>
      <c r="C29" s="15"/>
      <c r="D29" s="7">
        <v>12</v>
      </c>
      <c r="E29" s="10"/>
      <c r="G29" s="15"/>
      <c r="I29" s="15"/>
      <c r="J29" s="19"/>
      <c r="K29" s="20">
        <f t="shared" si="0"/>
        <v>19</v>
      </c>
      <c r="M29" s="15"/>
      <c r="N29" s="10"/>
      <c r="O29" s="10"/>
      <c r="P29" s="19">
        <f t="shared" si="1"/>
        <v>-5373</v>
      </c>
    </row>
    <row r="30" spans="2:16">
      <c r="B30" s="9"/>
      <c r="C30" s="15"/>
      <c r="D30" s="7">
        <v>13</v>
      </c>
      <c r="E30" s="10"/>
      <c r="G30" s="15"/>
      <c r="I30" s="15"/>
      <c r="J30" s="19"/>
      <c r="K30" s="20">
        <f t="shared" si="0"/>
        <v>19</v>
      </c>
      <c r="M30" s="15"/>
      <c r="N30" s="10"/>
      <c r="O30" s="10"/>
      <c r="P30" s="19">
        <f t="shared" si="1"/>
        <v>-5373</v>
      </c>
    </row>
    <row r="31" spans="2:16">
      <c r="B31" s="9"/>
      <c r="C31" s="15"/>
      <c r="D31" s="7">
        <v>14</v>
      </c>
      <c r="E31" s="10"/>
      <c r="G31" s="15"/>
      <c r="I31" s="15"/>
      <c r="J31" s="19"/>
      <c r="K31" s="20">
        <f t="shared" si="0"/>
        <v>19</v>
      </c>
      <c r="M31" s="15"/>
      <c r="N31" s="10"/>
      <c r="O31" s="10"/>
      <c r="P31" s="19">
        <f t="shared" si="1"/>
        <v>-5373</v>
      </c>
    </row>
    <row r="32" spans="2:16">
      <c r="B32" s="9"/>
      <c r="C32" s="15"/>
      <c r="D32" s="7">
        <v>15</v>
      </c>
      <c r="E32" s="10"/>
      <c r="G32" s="15"/>
      <c r="I32" s="15"/>
      <c r="J32" s="19"/>
      <c r="K32" s="20">
        <f t="shared" si="0"/>
        <v>19</v>
      </c>
      <c r="M32" s="15"/>
      <c r="N32" s="10"/>
      <c r="O32" s="10"/>
      <c r="P32" s="19">
        <f t="shared" si="1"/>
        <v>-5373</v>
      </c>
    </row>
    <row r="33" spans="2:16">
      <c r="B33" s="9"/>
      <c r="C33" s="15"/>
      <c r="D33" s="7">
        <v>16</v>
      </c>
      <c r="E33" s="10"/>
      <c r="G33" s="15"/>
      <c r="I33" s="15"/>
      <c r="J33" s="19"/>
      <c r="K33" s="20">
        <f t="shared" si="0"/>
        <v>19</v>
      </c>
      <c r="M33" s="15"/>
      <c r="N33" s="10"/>
      <c r="O33" s="10"/>
      <c r="P33" s="19">
        <f t="shared" si="1"/>
        <v>-5373</v>
      </c>
    </row>
    <row r="34" spans="2:16">
      <c r="B34" s="9"/>
      <c r="C34" s="15"/>
      <c r="D34" s="7">
        <v>17</v>
      </c>
      <c r="E34" s="10"/>
      <c r="G34" s="15"/>
      <c r="I34" s="15"/>
      <c r="J34" s="19"/>
      <c r="K34" s="20">
        <f t="shared" si="0"/>
        <v>19</v>
      </c>
      <c r="M34" s="15"/>
      <c r="N34" s="10"/>
      <c r="O34" s="10"/>
      <c r="P34" s="19">
        <f t="shared" si="1"/>
        <v>-5373</v>
      </c>
    </row>
    <row r="35" spans="2:16">
      <c r="B35" s="9"/>
      <c r="C35" s="15"/>
      <c r="D35" s="7">
        <v>18</v>
      </c>
      <c r="E35" s="10"/>
      <c r="G35" s="15"/>
      <c r="I35" s="15"/>
      <c r="J35" s="19"/>
      <c r="K35" s="20">
        <f t="shared" si="0"/>
        <v>19</v>
      </c>
      <c r="M35" s="15"/>
      <c r="N35" s="10"/>
      <c r="O35" s="10"/>
      <c r="P35" s="19">
        <f t="shared" si="1"/>
        <v>-5373</v>
      </c>
    </row>
    <row r="36" spans="2:16">
      <c r="B36" s="9"/>
      <c r="C36" s="15"/>
      <c r="D36" s="7">
        <v>19</v>
      </c>
      <c r="E36" s="10"/>
      <c r="G36" s="15"/>
      <c r="I36" s="15"/>
      <c r="J36" s="19"/>
      <c r="K36" s="20">
        <f t="shared" si="0"/>
        <v>19</v>
      </c>
      <c r="M36" s="15"/>
      <c r="N36" s="10"/>
      <c r="O36" s="10"/>
      <c r="P36" s="19">
        <f t="shared" si="1"/>
        <v>-5373</v>
      </c>
    </row>
    <row r="37" spans="2:16">
      <c r="B37" s="11"/>
      <c r="C37" s="16"/>
      <c r="D37" s="7">
        <v>20</v>
      </c>
      <c r="E37" s="12"/>
      <c r="G37" s="15"/>
      <c r="I37" s="15"/>
      <c r="J37" s="19"/>
      <c r="K37" s="20">
        <f t="shared" si="0"/>
        <v>19</v>
      </c>
      <c r="M37" s="15"/>
      <c r="N37" s="10"/>
      <c r="O37" s="10"/>
      <c r="P37" s="19">
        <f t="shared" si="1"/>
        <v>-5373</v>
      </c>
    </row>
    <row r="38" spans="2:16">
      <c r="B38" s="22" t="s">
        <v>5</v>
      </c>
      <c r="C38" s="23">
        <f>SUM(D18:D37)</f>
        <v>210</v>
      </c>
      <c r="G38" s="15"/>
      <c r="I38" s="15"/>
      <c r="J38" s="19"/>
      <c r="K38" s="20">
        <f t="shared" si="0"/>
        <v>19</v>
      </c>
      <c r="M38" s="15"/>
      <c r="N38" s="10"/>
      <c r="O38" s="10"/>
      <c r="P38" s="19">
        <f t="shared" si="1"/>
        <v>-5373</v>
      </c>
    </row>
    <row r="39" spans="2:16">
      <c r="G39" s="15"/>
      <c r="I39" s="15"/>
      <c r="J39" s="19"/>
      <c r="K39" s="20">
        <f t="shared" si="0"/>
        <v>19</v>
      </c>
      <c r="M39" s="15"/>
      <c r="N39" s="10"/>
      <c r="O39" s="10"/>
      <c r="P39" s="19">
        <f t="shared" si="1"/>
        <v>-5373</v>
      </c>
    </row>
    <row r="40" spans="2:16">
      <c r="B40" s="48" t="s">
        <v>7</v>
      </c>
      <c r="C40" s="48"/>
      <c r="G40" s="15"/>
      <c r="I40" s="15"/>
      <c r="J40" s="19"/>
      <c r="K40" s="20">
        <f t="shared" si="0"/>
        <v>19</v>
      </c>
      <c r="M40" s="15"/>
      <c r="N40" s="10"/>
      <c r="O40" s="10"/>
      <c r="P40" s="19">
        <f t="shared" si="1"/>
        <v>-5373</v>
      </c>
    </row>
    <row r="41" spans="2:16">
      <c r="B41" s="24" t="s">
        <v>0</v>
      </c>
      <c r="C41" s="2" t="s">
        <v>2</v>
      </c>
      <c r="D41" s="47" t="s">
        <v>8</v>
      </c>
      <c r="E41" s="47"/>
      <c r="G41" s="15"/>
      <c r="I41" s="15"/>
      <c r="J41" s="19"/>
      <c r="K41" s="20">
        <f t="shared" si="0"/>
        <v>19</v>
      </c>
      <c r="M41" s="15"/>
      <c r="N41" s="10"/>
      <c r="O41" s="10"/>
      <c r="P41" s="19">
        <f t="shared" si="1"/>
        <v>-5373</v>
      </c>
    </row>
    <row r="42" spans="2:16">
      <c r="B42" s="14" t="s">
        <v>5</v>
      </c>
      <c r="C42" s="25">
        <f>C14-C38</f>
        <v>-139</v>
      </c>
      <c r="D42" s="42">
        <f>D4</f>
        <v>17</v>
      </c>
      <c r="E42" s="42"/>
      <c r="G42" s="15"/>
      <c r="I42" s="15"/>
      <c r="J42" s="19"/>
      <c r="K42" s="20">
        <f t="shared" si="0"/>
        <v>19</v>
      </c>
      <c r="M42" s="15"/>
      <c r="N42" s="10"/>
      <c r="O42" s="10"/>
      <c r="P42" s="19">
        <f t="shared" si="1"/>
        <v>-5373</v>
      </c>
    </row>
    <row r="43" spans="2:16">
      <c r="B43" s="15" t="s">
        <v>9</v>
      </c>
      <c r="C43" s="26">
        <v>50</v>
      </c>
      <c r="D43" s="42">
        <f>Août!P153</f>
        <v>400</v>
      </c>
      <c r="E43" s="42"/>
      <c r="G43" s="15"/>
      <c r="I43" s="15"/>
      <c r="J43" s="19"/>
      <c r="K43" s="20">
        <f t="shared" si="0"/>
        <v>19</v>
      </c>
      <c r="M43" s="15"/>
      <c r="N43" s="10"/>
      <c r="O43" s="10"/>
      <c r="P43" s="19">
        <f t="shared" si="1"/>
        <v>-5373</v>
      </c>
    </row>
    <row r="44" spans="2:16">
      <c r="B44" s="15" t="s">
        <v>10</v>
      </c>
      <c r="C44" s="26">
        <v>100</v>
      </c>
      <c r="D44" s="42">
        <f>Août!P129</f>
        <v>800</v>
      </c>
      <c r="E44" s="42"/>
      <c r="G44" s="15"/>
      <c r="I44" s="15"/>
      <c r="J44" s="19"/>
      <c r="K44" s="20">
        <f t="shared" si="0"/>
        <v>19</v>
      </c>
      <c r="M44" s="15"/>
      <c r="N44" s="10"/>
      <c r="O44" s="10"/>
      <c r="P44" s="19">
        <f t="shared" si="1"/>
        <v>-5373</v>
      </c>
    </row>
    <row r="45" spans="2:16">
      <c r="B45" s="15" t="s">
        <v>11</v>
      </c>
      <c r="C45" s="26">
        <v>300</v>
      </c>
      <c r="D45" s="42">
        <f>Août!P106</f>
        <v>2400</v>
      </c>
      <c r="E45" s="42"/>
      <c r="G45" s="15"/>
      <c r="I45" s="15"/>
      <c r="J45" s="19"/>
      <c r="K45" s="20">
        <f t="shared" si="0"/>
        <v>19</v>
      </c>
      <c r="M45" s="15"/>
      <c r="N45" s="10"/>
      <c r="O45" s="10"/>
      <c r="P45" s="19">
        <f t="shared" si="1"/>
        <v>-5373</v>
      </c>
    </row>
    <row r="46" spans="2:16">
      <c r="B46" s="16" t="s">
        <v>12</v>
      </c>
      <c r="C46" s="26">
        <f>C42-SUM(C43:C45)</f>
        <v>-589</v>
      </c>
      <c r="D46" s="42">
        <f>Août!P53</f>
        <v>-4784</v>
      </c>
      <c r="E46" s="42"/>
      <c r="G46" s="15"/>
      <c r="I46" s="15"/>
      <c r="J46" s="19"/>
      <c r="K46" s="20">
        <f t="shared" si="0"/>
        <v>19</v>
      </c>
      <c r="M46" s="15"/>
      <c r="N46" s="10"/>
      <c r="O46" s="10"/>
      <c r="P46" s="19">
        <f t="shared" si="1"/>
        <v>-5373</v>
      </c>
    </row>
    <row r="47" spans="2:16">
      <c r="G47" s="15"/>
      <c r="I47" s="15"/>
      <c r="J47" s="19"/>
      <c r="K47" s="20">
        <f t="shared" si="0"/>
        <v>19</v>
      </c>
      <c r="M47" s="15"/>
      <c r="N47" s="10"/>
      <c r="O47" s="10"/>
      <c r="P47" s="19">
        <f t="shared" si="1"/>
        <v>-5373</v>
      </c>
    </row>
    <row r="48" spans="2:16" ht="14.5">
      <c r="B48" s="2" t="s">
        <v>13</v>
      </c>
      <c r="D48" s="31"/>
      <c r="G48" s="15"/>
      <c r="I48" s="15"/>
      <c r="J48" s="19"/>
      <c r="K48" s="20">
        <f t="shared" si="0"/>
        <v>19</v>
      </c>
      <c r="M48" s="15"/>
      <c r="N48" s="10"/>
      <c r="O48" s="10"/>
      <c r="P48" s="19">
        <f t="shared" si="1"/>
        <v>-5373</v>
      </c>
    </row>
    <row r="49" spans="2:18">
      <c r="B49" s="2" t="s">
        <v>14</v>
      </c>
      <c r="C49" s="27" t="d">
        <v>2024-09-01</v>
      </c>
      <c r="G49" s="15"/>
      <c r="I49" s="15"/>
      <c r="J49" s="19"/>
      <c r="K49" s="20">
        <f t="shared" si="0"/>
        <v>19</v>
      </c>
      <c r="M49" s="15"/>
      <c r="N49" s="10"/>
      <c r="O49" s="10"/>
      <c r="P49" s="19">
        <f t="shared" si="1"/>
        <v>-5373</v>
      </c>
    </row>
    <row r="50" spans="2:18">
      <c r="B50" s="2" t="s">
        <v>15</v>
      </c>
      <c r="C50" s="27" t="d">
        <f>EOMONTH(C49,0)</f>
        <v>2024-09-30</v>
      </c>
      <c r="D50" s="2" t="s">
        <v>17</v>
      </c>
      <c r="G50" s="15"/>
      <c r="I50" s="15"/>
      <c r="J50" s="19"/>
      <c r="K50" s="20">
        <f t="shared" si="0"/>
        <v>19</v>
      </c>
      <c r="M50" s="15"/>
      <c r="N50" s="10"/>
      <c r="O50" s="10"/>
      <c r="P50" s="19">
        <f t="shared" si="1"/>
        <v>-5373</v>
      </c>
      <c r="R50" s="32"/>
    </row>
    <row r="51" spans="2:18">
      <c r="B51" s="2" t="s">
        <v>16</v>
      </c>
      <c r="C51" s="13">
        <f>DAY(EOMONTH(C49,0))</f>
        <v>30</v>
      </c>
      <c r="D51" s="26">
        <f>C46/C51</f>
        <v>-19.633333333333333</v>
      </c>
      <c r="G51" s="15"/>
      <c r="I51" s="15"/>
      <c r="J51" s="19"/>
      <c r="K51" s="20">
        <f t="shared" si="0"/>
        <v>19</v>
      </c>
      <c r="M51" s="15"/>
      <c r="N51" s="10"/>
      <c r="O51" s="10"/>
      <c r="P51" s="19">
        <f t="shared" si="1"/>
        <v>-5373</v>
      </c>
    </row>
    <row r="52" spans="2:18">
      <c r="G52" s="15"/>
      <c r="I52" s="15"/>
      <c r="J52" s="19"/>
      <c r="K52" s="20">
        <f t="shared" si="0"/>
        <v>19</v>
      </c>
      <c r="M52" s="15"/>
      <c r="N52" s="10"/>
      <c r="O52" s="10"/>
      <c r="P52" s="19">
        <f t="shared" si="1"/>
        <v>-5373</v>
      </c>
    </row>
    <row r="53" spans="2:18">
      <c r="B53" s="2" t="s">
        <v>24</v>
      </c>
      <c r="C53" s="30">
        <f>Août!E64</f>
        <v>100</v>
      </c>
      <c r="D53" s="29"/>
      <c r="G53" s="15"/>
      <c r="I53" s="15"/>
      <c r="J53" s="19"/>
      <c r="K53" s="20">
        <f t="shared" si="0"/>
        <v>19</v>
      </c>
      <c r="M53" s="33" t="s">
        <v>25</v>
      </c>
      <c r="N53" s="28">
        <f>SUM(O4:O52)</f>
        <v>0</v>
      </c>
      <c r="O53" s="33" t="s">
        <v>26</v>
      </c>
      <c r="P53" s="28">
        <f>P52</f>
        <v>-5373</v>
      </c>
    </row>
    <row r="54" spans="2:18">
      <c r="B54" s="2" t="s">
        <v>1</v>
      </c>
      <c r="C54" s="2" t="s">
        <v>20</v>
      </c>
      <c r="D54" s="2" t="s">
        <v>2</v>
      </c>
      <c r="E54" s="2" t="s">
        <v>21</v>
      </c>
      <c r="G54" s="15"/>
      <c r="I54" s="15"/>
      <c r="J54" s="19"/>
      <c r="K54" s="20">
        <f t="shared" si="0"/>
        <v>19</v>
      </c>
    </row>
    <row r="55" spans="2:18">
      <c r="B55" s="14"/>
      <c r="C55" s="8"/>
      <c r="D55" s="18"/>
      <c r="E55" s="38">
        <f>C53+D55</f>
        <v>100</v>
      </c>
      <c r="G55" s="15"/>
      <c r="I55" s="15"/>
      <c r="J55" s="19"/>
      <c r="K55" s="20">
        <f t="shared" si="0"/>
        <v>19</v>
      </c>
      <c r="M55" s="3" t="s">
        <v>11</v>
      </c>
      <c r="N55" s="28">
        <f>C45+D45</f>
        <v>2700</v>
      </c>
    </row>
    <row r="56" spans="2:18">
      <c r="B56" s="15"/>
      <c r="C56" s="10"/>
      <c r="D56" s="20"/>
      <c r="E56" s="39">
        <f>E55+D56</f>
        <v>100</v>
      </c>
      <c r="G56" s="15"/>
      <c r="I56" s="15"/>
      <c r="J56" s="19"/>
      <c r="K56" s="20">
        <f t="shared" si="0"/>
        <v>19</v>
      </c>
      <c r="M56" s="21" t="s">
        <v>1</v>
      </c>
      <c r="N56" s="21" t="s">
        <v>20</v>
      </c>
      <c r="O56" s="2" t="s">
        <v>2</v>
      </c>
      <c r="P56" s="2" t="s">
        <v>21</v>
      </c>
    </row>
    <row r="57" spans="2:18">
      <c r="B57" s="15"/>
      <c r="C57" s="10"/>
      <c r="D57" s="20"/>
      <c r="E57" s="39">
        <f>E56+D57</f>
        <v>100</v>
      </c>
      <c r="G57" s="15"/>
      <c r="I57" s="15"/>
      <c r="J57" s="19"/>
      <c r="K57" s="20">
        <f t="shared" si="0"/>
        <v>19</v>
      </c>
      <c r="M57" s="14"/>
      <c r="N57" s="8"/>
      <c r="O57" s="8"/>
      <c r="P57" s="18">
        <f>N55+O57</f>
        <v>2700</v>
      </c>
    </row>
    <row r="58" spans="2:18">
      <c r="B58" s="15"/>
      <c r="C58" s="10"/>
      <c r="D58" s="20"/>
      <c r="E58" s="39">
        <f t="shared" ref="E58:E63" si="2">E57+D58</f>
        <v>100</v>
      </c>
      <c r="G58" s="15"/>
      <c r="I58" s="15"/>
      <c r="J58" s="19"/>
      <c r="K58" s="20">
        <f t="shared" si="0"/>
        <v>19</v>
      </c>
      <c r="M58" s="15"/>
      <c r="N58" s="10"/>
      <c r="O58" s="10"/>
      <c r="P58" s="20">
        <f>P57+O58</f>
        <v>2700</v>
      </c>
    </row>
    <row r="59" spans="2:18">
      <c r="B59" s="15"/>
      <c r="C59" s="10"/>
      <c r="D59" s="20"/>
      <c r="E59" s="39">
        <f t="shared" si="2"/>
        <v>100</v>
      </c>
      <c r="G59" s="15"/>
      <c r="I59" s="15"/>
      <c r="J59" s="19"/>
      <c r="K59" s="20">
        <f t="shared" si="0"/>
        <v>19</v>
      </c>
      <c r="M59" s="15"/>
      <c r="N59" s="10"/>
      <c r="O59" s="10"/>
      <c r="P59" s="20">
        <f>P58+O59</f>
        <v>2700</v>
      </c>
    </row>
    <row r="60" spans="2:18">
      <c r="B60" s="15"/>
      <c r="C60" s="10"/>
      <c r="D60" s="20"/>
      <c r="E60" s="39">
        <f t="shared" si="2"/>
        <v>100</v>
      </c>
      <c r="G60" s="15"/>
      <c r="I60" s="15"/>
      <c r="J60" s="19"/>
      <c r="K60" s="20">
        <f t="shared" si="0"/>
        <v>19</v>
      </c>
      <c r="M60" s="15"/>
      <c r="N60" s="10"/>
      <c r="O60" s="10"/>
      <c r="P60" s="20">
        <f t="shared" ref="P60:P105" si="3">P59+O60</f>
        <v>2700</v>
      </c>
    </row>
    <row r="61" spans="2:18">
      <c r="B61" s="15"/>
      <c r="C61" s="10"/>
      <c r="D61" s="20"/>
      <c r="E61" s="39">
        <f t="shared" si="2"/>
        <v>100</v>
      </c>
      <c r="G61" s="15"/>
      <c r="I61" s="15"/>
      <c r="J61" s="19"/>
      <c r="K61" s="20">
        <f t="shared" si="0"/>
        <v>19</v>
      </c>
      <c r="M61" s="15"/>
      <c r="N61" s="10"/>
      <c r="O61" s="10"/>
      <c r="P61" s="20">
        <f t="shared" si="3"/>
        <v>2700</v>
      </c>
    </row>
    <row r="62" spans="2:18">
      <c r="B62" s="15"/>
      <c r="C62" s="10"/>
      <c r="D62" s="20"/>
      <c r="E62" s="39">
        <f t="shared" si="2"/>
        <v>100</v>
      </c>
      <c r="G62" s="15"/>
      <c r="I62" s="15"/>
      <c r="J62" s="19"/>
      <c r="K62" s="20">
        <f t="shared" si="0"/>
        <v>19</v>
      </c>
      <c r="M62" s="15"/>
      <c r="N62" s="10"/>
      <c r="O62" s="10"/>
      <c r="P62" s="20">
        <f t="shared" si="3"/>
        <v>2700</v>
      </c>
    </row>
    <row r="63" spans="2:18">
      <c r="B63" s="15"/>
      <c r="C63" s="10"/>
      <c r="D63" s="20"/>
      <c r="E63" s="39">
        <f t="shared" si="2"/>
        <v>100</v>
      </c>
      <c r="G63" s="15"/>
      <c r="I63" s="15"/>
      <c r="J63" s="19"/>
      <c r="K63" s="20">
        <f t="shared" si="0"/>
        <v>19</v>
      </c>
      <c r="M63" s="15"/>
      <c r="N63" s="10"/>
      <c r="O63" s="10"/>
      <c r="P63" s="20">
        <f t="shared" si="3"/>
        <v>2700</v>
      </c>
    </row>
    <row r="64" spans="2:18">
      <c r="B64" s="33" t="s">
        <v>25</v>
      </c>
      <c r="C64" s="28">
        <f>SUM(D55:D63)</f>
        <v>0</v>
      </c>
      <c r="D64" s="33" t="s">
        <v>26</v>
      </c>
      <c r="E64" s="28">
        <f>E63</f>
        <v>100</v>
      </c>
      <c r="G64" s="15"/>
      <c r="I64" s="15"/>
      <c r="J64" s="19"/>
      <c r="K64" s="20">
        <f t="shared" si="0"/>
        <v>19</v>
      </c>
      <c r="M64" s="15"/>
      <c r="N64" s="10"/>
      <c r="O64" s="10"/>
      <c r="P64" s="20">
        <f t="shared" si="3"/>
        <v>2700</v>
      </c>
    </row>
    <row r="65" spans="2:16">
      <c r="G65" s="15"/>
      <c r="I65" s="15"/>
      <c r="J65" s="19"/>
      <c r="K65" s="20">
        <f t="shared" si="0"/>
        <v>19</v>
      </c>
      <c r="M65" s="15"/>
      <c r="N65" s="10"/>
      <c r="O65" s="10"/>
      <c r="P65" s="20">
        <f t="shared" si="3"/>
        <v>2700</v>
      </c>
    </row>
    <row r="66" spans="2:16">
      <c r="B66" s="2" t="s">
        <v>27</v>
      </c>
      <c r="C66" s="30">
        <f>Août!E77</f>
        <v>100</v>
      </c>
      <c r="D66" s="29"/>
      <c r="G66" s="15"/>
      <c r="I66" s="15"/>
      <c r="J66" s="19"/>
      <c r="K66" s="20">
        <f t="shared" si="0"/>
        <v>19</v>
      </c>
      <c r="M66" s="15"/>
      <c r="N66" s="10"/>
      <c r="O66" s="10"/>
      <c r="P66" s="20">
        <f t="shared" si="3"/>
        <v>2700</v>
      </c>
    </row>
    <row r="67" spans="2:16">
      <c r="B67" s="2" t="s">
        <v>1</v>
      </c>
      <c r="C67" s="2" t="s">
        <v>20</v>
      </c>
      <c r="D67" s="2" t="s">
        <v>2</v>
      </c>
      <c r="E67" s="2" t="s">
        <v>21</v>
      </c>
      <c r="G67" s="15"/>
      <c r="I67" s="15"/>
      <c r="J67" s="19"/>
      <c r="K67" s="20">
        <f t="shared" si="0"/>
        <v>19</v>
      </c>
      <c r="M67" s="15"/>
      <c r="N67" s="10"/>
      <c r="O67" s="10"/>
      <c r="P67" s="20">
        <f t="shared" si="3"/>
        <v>2700</v>
      </c>
    </row>
    <row r="68" spans="2:16">
      <c r="B68" s="14"/>
      <c r="C68" s="8"/>
      <c r="D68" s="18"/>
      <c r="E68" s="38">
        <f>C66+D68</f>
        <v>100</v>
      </c>
      <c r="G68" s="15"/>
      <c r="I68" s="15"/>
      <c r="J68" s="19"/>
      <c r="K68" s="20">
        <f t="shared" si="0"/>
        <v>19</v>
      </c>
      <c r="M68" s="15"/>
      <c r="N68" s="10"/>
      <c r="O68" s="10"/>
      <c r="P68" s="20">
        <f t="shared" si="3"/>
        <v>2700</v>
      </c>
    </row>
    <row r="69" spans="2:16">
      <c r="B69" s="15"/>
      <c r="C69" s="10"/>
      <c r="D69" s="20"/>
      <c r="E69" s="39">
        <f>E68+D69</f>
        <v>100</v>
      </c>
      <c r="G69" s="15"/>
      <c r="I69" s="15"/>
      <c r="J69" s="19"/>
      <c r="K69" s="20">
        <f t="shared" si="0"/>
        <v>19</v>
      </c>
      <c r="M69" s="15"/>
      <c r="N69" s="10"/>
      <c r="O69" s="10"/>
      <c r="P69" s="20">
        <f t="shared" si="3"/>
        <v>2700</v>
      </c>
    </row>
    <row r="70" spans="2:16">
      <c r="B70" s="15"/>
      <c r="C70" s="10"/>
      <c r="D70" s="20"/>
      <c r="E70" s="39">
        <f>E69+D70</f>
        <v>100</v>
      </c>
      <c r="G70" s="15"/>
      <c r="I70" s="15"/>
      <c r="J70" s="19"/>
      <c r="K70" s="20">
        <f t="shared" si="0"/>
        <v>19</v>
      </c>
      <c r="M70" s="15"/>
      <c r="N70" s="10"/>
      <c r="O70" s="10"/>
      <c r="P70" s="20">
        <f t="shared" si="3"/>
        <v>2700</v>
      </c>
    </row>
    <row r="71" spans="2:16">
      <c r="B71" s="15"/>
      <c r="C71" s="10"/>
      <c r="D71" s="20"/>
      <c r="E71" s="39">
        <f t="shared" ref="E71:E76" si="4">E70+D71</f>
        <v>100</v>
      </c>
      <c r="G71" s="15"/>
      <c r="I71" s="15"/>
      <c r="J71" s="19"/>
      <c r="K71" s="20">
        <f t="shared" ref="K71:K134" si="5">K70+J71</f>
        <v>19</v>
      </c>
      <c r="M71" s="15"/>
      <c r="N71" s="10"/>
      <c r="O71" s="10"/>
      <c r="P71" s="20">
        <f t="shared" si="3"/>
        <v>2700</v>
      </c>
    </row>
    <row r="72" spans="2:16">
      <c r="B72" s="15"/>
      <c r="C72" s="10"/>
      <c r="D72" s="20"/>
      <c r="E72" s="39">
        <f t="shared" si="4"/>
        <v>100</v>
      </c>
      <c r="G72" s="15"/>
      <c r="I72" s="15"/>
      <c r="J72" s="19"/>
      <c r="K72" s="20">
        <f t="shared" si="5"/>
        <v>19</v>
      </c>
      <c r="M72" s="15"/>
      <c r="N72" s="10"/>
      <c r="O72" s="10"/>
      <c r="P72" s="20">
        <f t="shared" si="3"/>
        <v>2700</v>
      </c>
    </row>
    <row r="73" spans="2:16">
      <c r="B73" s="15"/>
      <c r="C73" s="10"/>
      <c r="D73" s="20"/>
      <c r="E73" s="39">
        <f t="shared" si="4"/>
        <v>100</v>
      </c>
      <c r="G73" s="15"/>
      <c r="I73" s="15"/>
      <c r="J73" s="19"/>
      <c r="K73" s="20">
        <f t="shared" si="5"/>
        <v>19</v>
      </c>
      <c r="M73" s="15"/>
      <c r="N73" s="10"/>
      <c r="O73" s="10"/>
      <c r="P73" s="20">
        <f t="shared" si="3"/>
        <v>2700</v>
      </c>
    </row>
    <row r="74" spans="2:16">
      <c r="B74" s="15"/>
      <c r="C74" s="10"/>
      <c r="D74" s="20"/>
      <c r="E74" s="39">
        <f t="shared" si="4"/>
        <v>100</v>
      </c>
      <c r="G74" s="15"/>
      <c r="I74" s="15"/>
      <c r="J74" s="19"/>
      <c r="K74" s="20">
        <f t="shared" si="5"/>
        <v>19</v>
      </c>
      <c r="M74" s="15"/>
      <c r="N74" s="10"/>
      <c r="O74" s="10"/>
      <c r="P74" s="20">
        <f t="shared" si="3"/>
        <v>2700</v>
      </c>
    </row>
    <row r="75" spans="2:16">
      <c r="B75" s="15"/>
      <c r="C75" s="10"/>
      <c r="D75" s="20"/>
      <c r="E75" s="39">
        <f t="shared" si="4"/>
        <v>100</v>
      </c>
      <c r="G75" s="15"/>
      <c r="I75" s="15"/>
      <c r="J75" s="19"/>
      <c r="K75" s="20">
        <f t="shared" si="5"/>
        <v>19</v>
      </c>
      <c r="M75" s="15"/>
      <c r="N75" s="10"/>
      <c r="O75" s="10"/>
      <c r="P75" s="20">
        <f t="shared" si="3"/>
        <v>2700</v>
      </c>
    </row>
    <row r="76" spans="2:16">
      <c r="B76" s="15"/>
      <c r="C76" s="10"/>
      <c r="D76" s="20"/>
      <c r="E76" s="39">
        <f t="shared" si="4"/>
        <v>100</v>
      </c>
      <c r="G76" s="15"/>
      <c r="I76" s="15"/>
      <c r="J76" s="19"/>
      <c r="K76" s="20">
        <f t="shared" si="5"/>
        <v>19</v>
      </c>
      <c r="M76" s="15"/>
      <c r="N76" s="10"/>
      <c r="O76" s="10"/>
      <c r="P76" s="20">
        <f t="shared" si="3"/>
        <v>2700</v>
      </c>
    </row>
    <row r="77" spans="2:16">
      <c r="B77" s="33" t="s">
        <v>25</v>
      </c>
      <c r="C77" s="28">
        <f>SUM(D68:D76)</f>
        <v>0</v>
      </c>
      <c r="D77" s="33" t="s">
        <v>26</v>
      </c>
      <c r="E77" s="28">
        <f>E76</f>
        <v>100</v>
      </c>
      <c r="G77" s="15"/>
      <c r="I77" s="15"/>
      <c r="J77" s="19"/>
      <c r="K77" s="20">
        <f t="shared" si="5"/>
        <v>19</v>
      </c>
      <c r="M77" s="15"/>
      <c r="N77" s="10"/>
      <c r="O77" s="10"/>
      <c r="P77" s="20">
        <f t="shared" si="3"/>
        <v>2700</v>
      </c>
    </row>
    <row r="78" spans="2:16">
      <c r="G78" s="15"/>
      <c r="I78" s="15"/>
      <c r="J78" s="19"/>
      <c r="K78" s="20">
        <f t="shared" si="5"/>
        <v>19</v>
      </c>
      <c r="M78" s="15"/>
      <c r="N78" s="10"/>
      <c r="O78" s="10"/>
      <c r="P78" s="20">
        <f t="shared" si="3"/>
        <v>2700</v>
      </c>
    </row>
    <row r="79" spans="2:16">
      <c r="B79" s="2" t="s">
        <v>28</v>
      </c>
      <c r="C79" s="30">
        <f>Août!E90</f>
        <v>100</v>
      </c>
      <c r="D79" s="29"/>
      <c r="G79" s="15"/>
      <c r="I79" s="15"/>
      <c r="J79" s="19"/>
      <c r="K79" s="20">
        <f t="shared" si="5"/>
        <v>19</v>
      </c>
      <c r="M79" s="15"/>
      <c r="N79" s="10"/>
      <c r="O79" s="10"/>
      <c r="P79" s="20">
        <f t="shared" si="3"/>
        <v>2700</v>
      </c>
    </row>
    <row r="80" spans="2:16">
      <c r="B80" s="2" t="s">
        <v>1</v>
      </c>
      <c r="C80" s="2" t="s">
        <v>20</v>
      </c>
      <c r="D80" s="2" t="s">
        <v>2</v>
      </c>
      <c r="E80" s="2" t="s">
        <v>21</v>
      </c>
      <c r="G80" s="15"/>
      <c r="I80" s="15"/>
      <c r="J80" s="19"/>
      <c r="K80" s="20">
        <f t="shared" si="5"/>
        <v>19</v>
      </c>
      <c r="M80" s="15"/>
      <c r="N80" s="10"/>
      <c r="O80" s="10"/>
      <c r="P80" s="20">
        <f t="shared" si="3"/>
        <v>2700</v>
      </c>
    </row>
    <row r="81" spans="2:16">
      <c r="B81" s="14"/>
      <c r="C81" s="8"/>
      <c r="D81" s="18"/>
      <c r="E81" s="38">
        <f>C79+D81</f>
        <v>100</v>
      </c>
      <c r="G81" s="15"/>
      <c r="I81" s="15"/>
      <c r="J81" s="19"/>
      <c r="K81" s="20">
        <f t="shared" si="5"/>
        <v>19</v>
      </c>
      <c r="M81" s="15"/>
      <c r="N81" s="10"/>
      <c r="O81" s="10"/>
      <c r="P81" s="20">
        <f t="shared" si="3"/>
        <v>2700</v>
      </c>
    </row>
    <row r="82" spans="2:16">
      <c r="B82" s="15"/>
      <c r="C82" s="10"/>
      <c r="D82" s="20"/>
      <c r="E82" s="39">
        <f>E81+D82</f>
        <v>100</v>
      </c>
      <c r="G82" s="15"/>
      <c r="I82" s="15"/>
      <c r="J82" s="19"/>
      <c r="K82" s="20">
        <f t="shared" si="5"/>
        <v>19</v>
      </c>
      <c r="M82" s="15"/>
      <c r="N82" s="10"/>
      <c r="O82" s="10"/>
      <c r="P82" s="20">
        <f t="shared" si="3"/>
        <v>2700</v>
      </c>
    </row>
    <row r="83" spans="2:16">
      <c r="B83" s="15"/>
      <c r="C83" s="10"/>
      <c r="D83" s="20"/>
      <c r="E83" s="39">
        <f>E82+D83</f>
        <v>100</v>
      </c>
      <c r="G83" s="15"/>
      <c r="I83" s="15"/>
      <c r="J83" s="19"/>
      <c r="K83" s="20">
        <f t="shared" si="5"/>
        <v>19</v>
      </c>
      <c r="M83" s="15"/>
      <c r="N83" s="10"/>
      <c r="O83" s="10"/>
      <c r="P83" s="20">
        <f t="shared" si="3"/>
        <v>2700</v>
      </c>
    </row>
    <row r="84" spans="2:16">
      <c r="B84" s="15"/>
      <c r="C84" s="10"/>
      <c r="D84" s="20"/>
      <c r="E84" s="39">
        <f t="shared" ref="E84:E89" si="6">E83+D84</f>
        <v>100</v>
      </c>
      <c r="G84" s="15"/>
      <c r="I84" s="15"/>
      <c r="J84" s="19"/>
      <c r="K84" s="20">
        <f t="shared" si="5"/>
        <v>19</v>
      </c>
      <c r="M84" s="15"/>
      <c r="N84" s="10"/>
      <c r="O84" s="10"/>
      <c r="P84" s="20">
        <f t="shared" si="3"/>
        <v>2700</v>
      </c>
    </row>
    <row r="85" spans="2:16">
      <c r="B85" s="15"/>
      <c r="C85" s="10"/>
      <c r="D85" s="20"/>
      <c r="E85" s="39">
        <f t="shared" si="6"/>
        <v>100</v>
      </c>
      <c r="G85" s="15"/>
      <c r="I85" s="15"/>
      <c r="J85" s="19"/>
      <c r="K85" s="20">
        <f t="shared" si="5"/>
        <v>19</v>
      </c>
      <c r="M85" s="15"/>
      <c r="N85" s="10"/>
      <c r="O85" s="10"/>
      <c r="P85" s="20">
        <f t="shared" si="3"/>
        <v>2700</v>
      </c>
    </row>
    <row r="86" spans="2:16">
      <c r="B86" s="15"/>
      <c r="C86" s="10"/>
      <c r="D86" s="20"/>
      <c r="E86" s="39">
        <f t="shared" si="6"/>
        <v>100</v>
      </c>
      <c r="G86" s="15"/>
      <c r="I86" s="15"/>
      <c r="J86" s="19"/>
      <c r="K86" s="20">
        <f t="shared" si="5"/>
        <v>19</v>
      </c>
      <c r="M86" s="15"/>
      <c r="N86" s="10"/>
      <c r="O86" s="10"/>
      <c r="P86" s="20">
        <f t="shared" si="3"/>
        <v>2700</v>
      </c>
    </row>
    <row r="87" spans="2:16">
      <c r="B87" s="15"/>
      <c r="C87" s="10"/>
      <c r="D87" s="20"/>
      <c r="E87" s="39">
        <f t="shared" si="6"/>
        <v>100</v>
      </c>
      <c r="G87" s="15"/>
      <c r="I87" s="15"/>
      <c r="J87" s="19"/>
      <c r="K87" s="20">
        <f t="shared" si="5"/>
        <v>19</v>
      </c>
      <c r="M87" s="15"/>
      <c r="N87" s="10"/>
      <c r="O87" s="10"/>
      <c r="P87" s="20">
        <f t="shared" si="3"/>
        <v>2700</v>
      </c>
    </row>
    <row r="88" spans="2:16">
      <c r="B88" s="15"/>
      <c r="C88" s="10"/>
      <c r="D88" s="20"/>
      <c r="E88" s="39">
        <f t="shared" si="6"/>
        <v>100</v>
      </c>
      <c r="G88" s="15"/>
      <c r="I88" s="15"/>
      <c r="J88" s="19"/>
      <c r="K88" s="20">
        <f t="shared" si="5"/>
        <v>19</v>
      </c>
      <c r="M88" s="15"/>
      <c r="N88" s="10"/>
      <c r="O88" s="10"/>
      <c r="P88" s="20">
        <f t="shared" si="3"/>
        <v>2700</v>
      </c>
    </row>
    <row r="89" spans="2:16">
      <c r="B89" s="15"/>
      <c r="C89" s="10"/>
      <c r="D89" s="20"/>
      <c r="E89" s="39">
        <f t="shared" si="6"/>
        <v>100</v>
      </c>
      <c r="G89" s="15"/>
      <c r="I89" s="15"/>
      <c r="J89" s="19"/>
      <c r="K89" s="20">
        <f t="shared" si="5"/>
        <v>19</v>
      </c>
      <c r="M89" s="15"/>
      <c r="N89" s="10"/>
      <c r="O89" s="10"/>
      <c r="P89" s="20">
        <f t="shared" si="3"/>
        <v>2700</v>
      </c>
    </row>
    <row r="90" spans="2:16">
      <c r="B90" s="33" t="s">
        <v>25</v>
      </c>
      <c r="C90" s="28">
        <f>SUM(D81:D89)</f>
        <v>0</v>
      </c>
      <c r="D90" s="33" t="s">
        <v>26</v>
      </c>
      <c r="E90" s="28">
        <f>E89</f>
        <v>100</v>
      </c>
      <c r="G90" s="15"/>
      <c r="I90" s="15"/>
      <c r="J90" s="19"/>
      <c r="K90" s="20">
        <f t="shared" si="5"/>
        <v>19</v>
      </c>
      <c r="M90" s="15"/>
      <c r="N90" s="10"/>
      <c r="O90" s="10"/>
      <c r="P90" s="20">
        <f t="shared" si="3"/>
        <v>2700</v>
      </c>
    </row>
    <row r="91" spans="2:16">
      <c r="G91" s="15"/>
      <c r="I91" s="15"/>
      <c r="J91" s="19"/>
      <c r="K91" s="20">
        <f t="shared" si="5"/>
        <v>19</v>
      </c>
      <c r="M91" s="15"/>
      <c r="N91" s="10"/>
      <c r="O91" s="10"/>
      <c r="P91" s="20">
        <f t="shared" si="3"/>
        <v>2700</v>
      </c>
    </row>
    <row r="92" spans="2:16">
      <c r="B92" s="2" t="s">
        <v>29</v>
      </c>
      <c r="C92" s="30">
        <f>Août!E103</f>
        <v>100</v>
      </c>
      <c r="D92" s="29"/>
      <c r="G92" s="15"/>
      <c r="I92" s="15"/>
      <c r="J92" s="19"/>
      <c r="K92" s="20">
        <f t="shared" si="5"/>
        <v>19</v>
      </c>
      <c r="M92" s="15"/>
      <c r="N92" s="10"/>
      <c r="O92" s="10"/>
      <c r="P92" s="20">
        <f t="shared" si="3"/>
        <v>2700</v>
      </c>
    </row>
    <row r="93" spans="2:16">
      <c r="B93" s="2" t="s">
        <v>1</v>
      </c>
      <c r="C93" s="2" t="s">
        <v>20</v>
      </c>
      <c r="D93" s="2" t="s">
        <v>2</v>
      </c>
      <c r="E93" s="2" t="s">
        <v>21</v>
      </c>
      <c r="G93" s="15"/>
      <c r="I93" s="15"/>
      <c r="J93" s="19"/>
      <c r="K93" s="20">
        <f t="shared" si="5"/>
        <v>19</v>
      </c>
      <c r="M93" s="15"/>
      <c r="N93" s="10"/>
      <c r="O93" s="10"/>
      <c r="P93" s="20">
        <f t="shared" si="3"/>
        <v>2700</v>
      </c>
    </row>
    <row r="94" spans="2:16">
      <c r="B94" s="14"/>
      <c r="C94" s="8"/>
      <c r="D94" s="18"/>
      <c r="E94" s="38">
        <f>C92+D94</f>
        <v>100</v>
      </c>
      <c r="G94" s="15"/>
      <c r="I94" s="15"/>
      <c r="J94" s="19"/>
      <c r="K94" s="20">
        <f t="shared" si="5"/>
        <v>19</v>
      </c>
      <c r="M94" s="15"/>
      <c r="N94" s="10"/>
      <c r="O94" s="10"/>
      <c r="P94" s="20">
        <f t="shared" si="3"/>
        <v>2700</v>
      </c>
    </row>
    <row r="95" spans="2:16">
      <c r="B95" s="15"/>
      <c r="C95" s="10"/>
      <c r="D95" s="20"/>
      <c r="E95" s="39">
        <f>E94+D95</f>
        <v>100</v>
      </c>
      <c r="G95" s="15"/>
      <c r="I95" s="15"/>
      <c r="J95" s="19"/>
      <c r="K95" s="20">
        <f t="shared" si="5"/>
        <v>19</v>
      </c>
      <c r="M95" s="15"/>
      <c r="N95" s="10"/>
      <c r="O95" s="10"/>
      <c r="P95" s="20">
        <f t="shared" si="3"/>
        <v>2700</v>
      </c>
    </row>
    <row r="96" spans="2:16">
      <c r="B96" s="15"/>
      <c r="C96" s="10"/>
      <c r="D96" s="20"/>
      <c r="E96" s="39">
        <f>E95+D96</f>
        <v>100</v>
      </c>
      <c r="G96" s="15"/>
      <c r="I96" s="15"/>
      <c r="J96" s="19"/>
      <c r="K96" s="20">
        <f t="shared" si="5"/>
        <v>19</v>
      </c>
      <c r="M96" s="15"/>
      <c r="N96" s="10"/>
      <c r="O96" s="10"/>
      <c r="P96" s="20">
        <f t="shared" si="3"/>
        <v>2700</v>
      </c>
    </row>
    <row r="97" spans="2:16">
      <c r="B97" s="15"/>
      <c r="C97" s="10"/>
      <c r="D97" s="20"/>
      <c r="E97" s="39">
        <f t="shared" ref="E97:E102" si="7">E96+D97</f>
        <v>100</v>
      </c>
      <c r="G97" s="15"/>
      <c r="I97" s="15"/>
      <c r="J97" s="19"/>
      <c r="K97" s="20">
        <f t="shared" si="5"/>
        <v>19</v>
      </c>
      <c r="M97" s="15"/>
      <c r="N97" s="10"/>
      <c r="O97" s="10"/>
      <c r="P97" s="20">
        <f t="shared" si="3"/>
        <v>2700</v>
      </c>
    </row>
    <row r="98" spans="2:16">
      <c r="B98" s="15"/>
      <c r="C98" s="10"/>
      <c r="D98" s="20"/>
      <c r="E98" s="39">
        <f t="shared" si="7"/>
        <v>100</v>
      </c>
      <c r="G98" s="15"/>
      <c r="I98" s="15"/>
      <c r="J98" s="19"/>
      <c r="K98" s="20">
        <f t="shared" si="5"/>
        <v>19</v>
      </c>
      <c r="M98" s="15"/>
      <c r="N98" s="10"/>
      <c r="O98" s="10"/>
      <c r="P98" s="20">
        <f t="shared" si="3"/>
        <v>2700</v>
      </c>
    </row>
    <row r="99" spans="2:16">
      <c r="B99" s="15"/>
      <c r="C99" s="10"/>
      <c r="D99" s="20"/>
      <c r="E99" s="39">
        <f t="shared" si="7"/>
        <v>100</v>
      </c>
      <c r="G99" s="15"/>
      <c r="I99" s="15"/>
      <c r="J99" s="19"/>
      <c r="K99" s="20">
        <f t="shared" si="5"/>
        <v>19</v>
      </c>
      <c r="M99" s="15"/>
      <c r="N99" s="10"/>
      <c r="O99" s="10"/>
      <c r="P99" s="20">
        <f t="shared" si="3"/>
        <v>2700</v>
      </c>
    </row>
    <row r="100" spans="2:16">
      <c r="B100" s="15"/>
      <c r="C100" s="10"/>
      <c r="D100" s="20"/>
      <c r="E100" s="39">
        <f t="shared" si="7"/>
        <v>100</v>
      </c>
      <c r="G100" s="15"/>
      <c r="I100" s="15"/>
      <c r="J100" s="19"/>
      <c r="K100" s="20">
        <f t="shared" si="5"/>
        <v>19</v>
      </c>
      <c r="M100" s="15"/>
      <c r="N100" s="10"/>
      <c r="O100" s="10"/>
      <c r="P100" s="20">
        <f t="shared" si="3"/>
        <v>2700</v>
      </c>
    </row>
    <row r="101" spans="2:16">
      <c r="B101" s="15"/>
      <c r="C101" s="10"/>
      <c r="D101" s="20"/>
      <c r="E101" s="39">
        <f t="shared" si="7"/>
        <v>100</v>
      </c>
      <c r="G101" s="15"/>
      <c r="I101" s="15"/>
      <c r="J101" s="19"/>
      <c r="K101" s="20">
        <f t="shared" si="5"/>
        <v>19</v>
      </c>
      <c r="M101" s="15"/>
      <c r="N101" s="10"/>
      <c r="O101" s="10"/>
      <c r="P101" s="20">
        <f t="shared" si="3"/>
        <v>2700</v>
      </c>
    </row>
    <row r="102" spans="2:16">
      <c r="B102" s="15"/>
      <c r="C102" s="10"/>
      <c r="D102" s="20"/>
      <c r="E102" s="39">
        <f t="shared" si="7"/>
        <v>100</v>
      </c>
      <c r="G102" s="15"/>
      <c r="I102" s="15"/>
      <c r="J102" s="19"/>
      <c r="K102" s="20">
        <f t="shared" si="5"/>
        <v>19</v>
      </c>
      <c r="M102" s="15"/>
      <c r="N102" s="10"/>
      <c r="O102" s="10"/>
      <c r="P102" s="20">
        <f t="shared" si="3"/>
        <v>2700</v>
      </c>
    </row>
    <row r="103" spans="2:16">
      <c r="B103" s="33" t="s">
        <v>25</v>
      </c>
      <c r="C103" s="28">
        <f>SUM(D94:D102)</f>
        <v>0</v>
      </c>
      <c r="D103" s="33" t="s">
        <v>26</v>
      </c>
      <c r="E103" s="28">
        <f>E102</f>
        <v>100</v>
      </c>
      <c r="G103" s="15"/>
      <c r="I103" s="15"/>
      <c r="J103" s="19"/>
      <c r="K103" s="20">
        <f t="shared" si="5"/>
        <v>19</v>
      </c>
      <c r="M103" s="15"/>
      <c r="N103" s="10"/>
      <c r="O103" s="10"/>
      <c r="P103" s="20">
        <f t="shared" si="3"/>
        <v>2700</v>
      </c>
    </row>
    <row r="104" spans="2:16">
      <c r="G104" s="15"/>
      <c r="I104" s="15"/>
      <c r="J104" s="19"/>
      <c r="K104" s="20">
        <f t="shared" si="5"/>
        <v>19</v>
      </c>
      <c r="M104" s="15"/>
      <c r="N104" s="10"/>
      <c r="O104" s="10"/>
      <c r="P104" s="20">
        <f t="shared" si="3"/>
        <v>2700</v>
      </c>
    </row>
    <row r="105" spans="2:16">
      <c r="G105" s="15"/>
      <c r="I105" s="15"/>
      <c r="J105" s="19"/>
      <c r="K105" s="20">
        <f t="shared" si="5"/>
        <v>19</v>
      </c>
      <c r="M105" s="15"/>
      <c r="N105" s="10"/>
      <c r="O105" s="10"/>
      <c r="P105" s="20">
        <f t="shared" si="3"/>
        <v>2700</v>
      </c>
    </row>
    <row r="106" spans="2:16">
      <c r="G106" s="15"/>
      <c r="I106" s="15"/>
      <c r="J106" s="19"/>
      <c r="K106" s="20">
        <f t="shared" si="5"/>
        <v>19</v>
      </c>
      <c r="M106" s="33" t="s">
        <v>25</v>
      </c>
      <c r="N106" s="28">
        <f>SUM(O57:O105)</f>
        <v>0</v>
      </c>
      <c r="O106" s="33" t="s">
        <v>26</v>
      </c>
      <c r="P106" s="28">
        <f>P105</f>
        <v>2700</v>
      </c>
    </row>
    <row r="107" spans="2:16">
      <c r="G107" s="15"/>
      <c r="I107" s="15"/>
      <c r="J107" s="19"/>
      <c r="K107" s="20">
        <f t="shared" si="5"/>
        <v>19</v>
      </c>
    </row>
    <row r="108" spans="2:16">
      <c r="G108" s="15"/>
      <c r="I108" s="15"/>
      <c r="J108" s="19"/>
      <c r="K108" s="20">
        <f t="shared" si="5"/>
        <v>19</v>
      </c>
      <c r="M108" s="3" t="s">
        <v>10</v>
      </c>
      <c r="N108" s="28">
        <f>C44+D44</f>
        <v>900</v>
      </c>
    </row>
    <row r="109" spans="2:16">
      <c r="G109" s="15"/>
      <c r="I109" s="15"/>
      <c r="J109" s="19"/>
      <c r="K109" s="20">
        <f t="shared" si="5"/>
        <v>19</v>
      </c>
      <c r="M109" s="21" t="s">
        <v>1</v>
      </c>
      <c r="N109" s="21" t="s">
        <v>20</v>
      </c>
      <c r="O109" s="2" t="s">
        <v>2</v>
      </c>
      <c r="P109" s="2" t="s">
        <v>21</v>
      </c>
    </row>
    <row r="110" spans="2:16">
      <c r="G110" s="15"/>
      <c r="I110" s="15"/>
      <c r="J110" s="19"/>
      <c r="K110" s="20">
        <f t="shared" si="5"/>
        <v>19</v>
      </c>
      <c r="M110" s="14"/>
      <c r="N110" s="8"/>
      <c r="O110" s="8"/>
      <c r="P110" s="18">
        <f>N108+O110</f>
        <v>900</v>
      </c>
    </row>
    <row r="111" spans="2:16">
      <c r="G111" s="15"/>
      <c r="I111" s="15"/>
      <c r="J111" s="19"/>
      <c r="K111" s="20">
        <f t="shared" si="5"/>
        <v>19</v>
      </c>
      <c r="M111" s="15"/>
      <c r="N111" s="10"/>
      <c r="O111" s="10"/>
      <c r="P111" s="20">
        <f>P110+O111</f>
        <v>900</v>
      </c>
    </row>
    <row r="112" spans="2:16">
      <c r="G112" s="15"/>
      <c r="I112" s="15"/>
      <c r="J112" s="19"/>
      <c r="K112" s="20">
        <f t="shared" si="5"/>
        <v>19</v>
      </c>
      <c r="M112" s="15"/>
      <c r="N112" s="10"/>
      <c r="O112" s="10"/>
      <c r="P112" s="20">
        <f>P111+O112</f>
        <v>900</v>
      </c>
    </row>
    <row r="113" spans="7:16">
      <c r="G113" s="15"/>
      <c r="I113" s="15"/>
      <c r="J113" s="19"/>
      <c r="K113" s="20">
        <f t="shared" si="5"/>
        <v>19</v>
      </c>
      <c r="M113" s="15"/>
      <c r="N113" s="10"/>
      <c r="O113" s="10"/>
      <c r="P113" s="20">
        <f t="shared" ref="P113:P128" si="8">P112+O113</f>
        <v>900</v>
      </c>
    </row>
    <row r="114" spans="7:16">
      <c r="G114" s="15"/>
      <c r="I114" s="15"/>
      <c r="J114" s="19"/>
      <c r="K114" s="20">
        <f t="shared" si="5"/>
        <v>19</v>
      </c>
      <c r="M114" s="15"/>
      <c r="N114" s="10"/>
      <c r="O114" s="10"/>
      <c r="P114" s="20">
        <f t="shared" si="8"/>
        <v>900</v>
      </c>
    </row>
    <row r="115" spans="7:16">
      <c r="G115" s="15"/>
      <c r="I115" s="15"/>
      <c r="J115" s="19"/>
      <c r="K115" s="20">
        <f t="shared" si="5"/>
        <v>19</v>
      </c>
      <c r="M115" s="15"/>
      <c r="N115" s="10"/>
      <c r="O115" s="10"/>
      <c r="P115" s="20">
        <f t="shared" si="8"/>
        <v>900</v>
      </c>
    </row>
    <row r="116" spans="7:16">
      <c r="G116" s="15"/>
      <c r="I116" s="15"/>
      <c r="J116" s="19"/>
      <c r="K116" s="20">
        <f t="shared" si="5"/>
        <v>19</v>
      </c>
      <c r="M116" s="15"/>
      <c r="N116" s="10"/>
      <c r="O116" s="10"/>
      <c r="P116" s="20">
        <f t="shared" si="8"/>
        <v>900</v>
      </c>
    </row>
    <row r="117" spans="7:16">
      <c r="G117" s="15"/>
      <c r="I117" s="15"/>
      <c r="J117" s="19"/>
      <c r="K117" s="20">
        <f t="shared" si="5"/>
        <v>19</v>
      </c>
      <c r="M117" s="15"/>
      <c r="N117" s="10"/>
      <c r="O117" s="10"/>
      <c r="P117" s="20">
        <f t="shared" si="8"/>
        <v>900</v>
      </c>
    </row>
    <row r="118" spans="7:16">
      <c r="G118" s="15"/>
      <c r="I118" s="15"/>
      <c r="J118" s="19"/>
      <c r="K118" s="20">
        <f t="shared" si="5"/>
        <v>19</v>
      </c>
      <c r="M118" s="15"/>
      <c r="N118" s="10"/>
      <c r="O118" s="10"/>
      <c r="P118" s="20">
        <f t="shared" si="8"/>
        <v>900</v>
      </c>
    </row>
    <row r="119" spans="7:16">
      <c r="G119" s="15"/>
      <c r="I119" s="15"/>
      <c r="J119" s="19"/>
      <c r="K119" s="20">
        <f t="shared" si="5"/>
        <v>19</v>
      </c>
      <c r="M119" s="15"/>
      <c r="N119" s="10"/>
      <c r="O119" s="10"/>
      <c r="P119" s="20">
        <f t="shared" si="8"/>
        <v>900</v>
      </c>
    </row>
    <row r="120" spans="7:16">
      <c r="G120" s="15"/>
      <c r="I120" s="15"/>
      <c r="J120" s="19"/>
      <c r="K120" s="20">
        <f t="shared" si="5"/>
        <v>19</v>
      </c>
      <c r="M120" s="15"/>
      <c r="N120" s="10"/>
      <c r="O120" s="10"/>
      <c r="P120" s="20">
        <f t="shared" si="8"/>
        <v>900</v>
      </c>
    </row>
    <row r="121" spans="7:16">
      <c r="G121" s="15"/>
      <c r="I121" s="15"/>
      <c r="J121" s="19"/>
      <c r="K121" s="20">
        <f t="shared" si="5"/>
        <v>19</v>
      </c>
      <c r="M121" s="15"/>
      <c r="N121" s="10"/>
      <c r="O121" s="10"/>
      <c r="P121" s="20">
        <f t="shared" si="8"/>
        <v>900</v>
      </c>
    </row>
    <row r="122" spans="7:16">
      <c r="G122" s="15"/>
      <c r="I122" s="15"/>
      <c r="J122" s="19"/>
      <c r="K122" s="20">
        <f t="shared" si="5"/>
        <v>19</v>
      </c>
      <c r="M122" s="15"/>
      <c r="N122" s="10"/>
      <c r="O122" s="10"/>
      <c r="P122" s="20">
        <f t="shared" si="8"/>
        <v>900</v>
      </c>
    </row>
    <row r="123" spans="7:16">
      <c r="G123" s="15"/>
      <c r="I123" s="15"/>
      <c r="J123" s="19"/>
      <c r="K123" s="20">
        <f t="shared" si="5"/>
        <v>19</v>
      </c>
      <c r="M123" s="15"/>
      <c r="N123" s="10"/>
      <c r="O123" s="10"/>
      <c r="P123" s="20">
        <f t="shared" si="8"/>
        <v>900</v>
      </c>
    </row>
    <row r="124" spans="7:16">
      <c r="G124" s="15"/>
      <c r="I124" s="15"/>
      <c r="J124" s="19"/>
      <c r="K124" s="20">
        <f t="shared" si="5"/>
        <v>19</v>
      </c>
      <c r="M124" s="15"/>
      <c r="N124" s="10"/>
      <c r="O124" s="10"/>
      <c r="P124" s="20">
        <f t="shared" si="8"/>
        <v>900</v>
      </c>
    </row>
    <row r="125" spans="7:16">
      <c r="G125" s="15"/>
      <c r="I125" s="15"/>
      <c r="J125" s="19"/>
      <c r="K125" s="20">
        <f t="shared" si="5"/>
        <v>19</v>
      </c>
      <c r="M125" s="15"/>
      <c r="N125" s="10"/>
      <c r="O125" s="10"/>
      <c r="P125" s="20">
        <f t="shared" si="8"/>
        <v>900</v>
      </c>
    </row>
    <row r="126" spans="7:16">
      <c r="G126" s="15"/>
      <c r="I126" s="15"/>
      <c r="J126" s="19"/>
      <c r="K126" s="20">
        <f t="shared" si="5"/>
        <v>19</v>
      </c>
      <c r="M126" s="15"/>
      <c r="N126" s="10"/>
      <c r="O126" s="10"/>
      <c r="P126" s="20">
        <f t="shared" si="8"/>
        <v>900</v>
      </c>
    </row>
    <row r="127" spans="7:16">
      <c r="G127" s="15"/>
      <c r="I127" s="15"/>
      <c r="J127" s="19"/>
      <c r="K127" s="20">
        <f t="shared" si="5"/>
        <v>19</v>
      </c>
      <c r="M127" s="15"/>
      <c r="N127" s="10"/>
      <c r="O127" s="10"/>
      <c r="P127" s="20">
        <f t="shared" si="8"/>
        <v>900</v>
      </c>
    </row>
    <row r="128" spans="7:16">
      <c r="G128" s="15"/>
      <c r="I128" s="15"/>
      <c r="J128" s="19"/>
      <c r="K128" s="20">
        <f t="shared" si="5"/>
        <v>19</v>
      </c>
      <c r="M128" s="15"/>
      <c r="N128" s="10"/>
      <c r="O128" s="10"/>
      <c r="P128" s="20">
        <f t="shared" si="8"/>
        <v>900</v>
      </c>
    </row>
    <row r="129" spans="7:16">
      <c r="G129" s="15"/>
      <c r="I129" s="15"/>
      <c r="J129" s="19"/>
      <c r="K129" s="20">
        <f t="shared" si="5"/>
        <v>19</v>
      </c>
      <c r="M129" s="33" t="s">
        <v>25</v>
      </c>
      <c r="N129" s="28">
        <f>SUM(O110:O128)</f>
        <v>0</v>
      </c>
      <c r="O129" s="33" t="s">
        <v>26</v>
      </c>
      <c r="P129" s="28">
        <f>P128</f>
        <v>900</v>
      </c>
    </row>
    <row r="130" spans="7:16">
      <c r="G130" s="15"/>
      <c r="I130" s="15"/>
      <c r="J130" s="19"/>
      <c r="K130" s="20">
        <f t="shared" si="5"/>
        <v>19</v>
      </c>
    </row>
    <row r="131" spans="7:16">
      <c r="G131" s="15"/>
      <c r="I131" s="15"/>
      <c r="J131" s="19"/>
      <c r="K131" s="20">
        <f t="shared" si="5"/>
        <v>19</v>
      </c>
      <c r="M131" s="3" t="s">
        <v>9</v>
      </c>
      <c r="N131" s="28">
        <f>C43+D43</f>
        <v>450</v>
      </c>
    </row>
    <row r="132" spans="7:16">
      <c r="G132" s="15"/>
      <c r="I132" s="15"/>
      <c r="J132" s="19"/>
      <c r="K132" s="20">
        <f t="shared" si="5"/>
        <v>19</v>
      </c>
      <c r="M132" s="21" t="s">
        <v>1</v>
      </c>
      <c r="N132" s="21" t="s">
        <v>20</v>
      </c>
      <c r="O132" s="2" t="s">
        <v>2</v>
      </c>
      <c r="P132" s="2" t="s">
        <v>21</v>
      </c>
    </row>
    <row r="133" spans="7:16">
      <c r="G133" s="15"/>
      <c r="I133" s="15"/>
      <c r="J133" s="19"/>
      <c r="K133" s="20">
        <f t="shared" si="5"/>
        <v>19</v>
      </c>
      <c r="M133" s="14"/>
      <c r="N133" s="8"/>
      <c r="O133" s="8"/>
      <c r="P133" s="18">
        <f>N131+O133</f>
        <v>450</v>
      </c>
    </row>
    <row r="134" spans="7:16">
      <c r="G134" s="15"/>
      <c r="I134" s="15"/>
      <c r="J134" s="19"/>
      <c r="K134" s="20">
        <f t="shared" si="5"/>
        <v>19</v>
      </c>
      <c r="M134" s="15"/>
      <c r="N134" s="10"/>
      <c r="O134" s="10"/>
      <c r="P134" s="20">
        <f>P133+O134</f>
        <v>450</v>
      </c>
    </row>
    <row r="135" spans="7:16">
      <c r="G135" s="15"/>
      <c r="I135" s="15"/>
      <c r="J135" s="19"/>
      <c r="K135" s="20">
        <f t="shared" ref="K135:K152" si="9">K134+J135</f>
        <v>19</v>
      </c>
      <c r="M135" s="15"/>
      <c r="N135" s="10"/>
      <c r="O135" s="10"/>
      <c r="P135" s="20">
        <f>P134+O135</f>
        <v>450</v>
      </c>
    </row>
    <row r="136" spans="7:16">
      <c r="G136" s="15"/>
      <c r="I136" s="15"/>
      <c r="J136" s="19"/>
      <c r="K136" s="20">
        <f t="shared" si="9"/>
        <v>19</v>
      </c>
      <c r="M136" s="15"/>
      <c r="N136" s="10"/>
      <c r="O136" s="10"/>
      <c r="P136" s="20">
        <f t="shared" ref="P136:P152" si="10">P135+O136</f>
        <v>450</v>
      </c>
    </row>
    <row r="137" spans="7:16">
      <c r="G137" s="15"/>
      <c r="I137" s="15"/>
      <c r="J137" s="19"/>
      <c r="K137" s="20">
        <f t="shared" si="9"/>
        <v>19</v>
      </c>
      <c r="M137" s="15"/>
      <c r="N137" s="10"/>
      <c r="O137" s="10"/>
      <c r="P137" s="20">
        <f t="shared" si="10"/>
        <v>450</v>
      </c>
    </row>
    <row r="138" spans="7:16">
      <c r="G138" s="15"/>
      <c r="I138" s="15"/>
      <c r="J138" s="19"/>
      <c r="K138" s="20">
        <f t="shared" si="9"/>
        <v>19</v>
      </c>
      <c r="M138" s="15"/>
      <c r="N138" s="10"/>
      <c r="O138" s="10"/>
      <c r="P138" s="20">
        <f t="shared" si="10"/>
        <v>450</v>
      </c>
    </row>
    <row r="139" spans="7:16">
      <c r="G139" s="15"/>
      <c r="I139" s="15"/>
      <c r="J139" s="19"/>
      <c r="K139" s="20">
        <f t="shared" si="9"/>
        <v>19</v>
      </c>
      <c r="M139" s="15"/>
      <c r="N139" s="10"/>
      <c r="O139" s="10"/>
      <c r="P139" s="20">
        <f t="shared" si="10"/>
        <v>450</v>
      </c>
    </row>
    <row r="140" spans="7:16">
      <c r="G140" s="15"/>
      <c r="I140" s="15"/>
      <c r="J140" s="19"/>
      <c r="K140" s="20">
        <f t="shared" si="9"/>
        <v>19</v>
      </c>
      <c r="M140" s="15"/>
      <c r="N140" s="10"/>
      <c r="O140" s="10"/>
      <c r="P140" s="20">
        <f t="shared" si="10"/>
        <v>450</v>
      </c>
    </row>
    <row r="141" spans="7:16">
      <c r="G141" s="15"/>
      <c r="I141" s="15"/>
      <c r="J141" s="19"/>
      <c r="K141" s="20">
        <f t="shared" si="9"/>
        <v>19</v>
      </c>
      <c r="M141" s="15"/>
      <c r="N141" s="10"/>
      <c r="O141" s="10"/>
      <c r="P141" s="20">
        <f t="shared" si="10"/>
        <v>450</v>
      </c>
    </row>
    <row r="142" spans="7:16">
      <c r="G142" s="15"/>
      <c r="I142" s="15"/>
      <c r="J142" s="19"/>
      <c r="K142" s="20">
        <f t="shared" si="9"/>
        <v>19</v>
      </c>
      <c r="M142" s="15"/>
      <c r="N142" s="10"/>
      <c r="O142" s="10"/>
      <c r="P142" s="20">
        <f t="shared" si="10"/>
        <v>450</v>
      </c>
    </row>
    <row r="143" spans="7:16">
      <c r="G143" s="15"/>
      <c r="I143" s="15"/>
      <c r="J143" s="19"/>
      <c r="K143" s="20">
        <f t="shared" si="9"/>
        <v>19</v>
      </c>
      <c r="M143" s="15"/>
      <c r="N143" s="10"/>
      <c r="O143" s="10"/>
      <c r="P143" s="20">
        <f t="shared" si="10"/>
        <v>450</v>
      </c>
    </row>
    <row r="144" spans="7:16">
      <c r="G144" s="15"/>
      <c r="I144" s="15"/>
      <c r="J144" s="19"/>
      <c r="K144" s="20">
        <f t="shared" si="9"/>
        <v>19</v>
      </c>
      <c r="M144" s="15"/>
      <c r="N144" s="10"/>
      <c r="O144" s="10"/>
      <c r="P144" s="20">
        <f t="shared" si="10"/>
        <v>450</v>
      </c>
    </row>
    <row r="145" spans="7:16">
      <c r="G145" s="15"/>
      <c r="I145" s="15"/>
      <c r="J145" s="19"/>
      <c r="K145" s="20">
        <f t="shared" si="9"/>
        <v>19</v>
      </c>
      <c r="M145" s="15"/>
      <c r="N145" s="10"/>
      <c r="O145" s="10"/>
      <c r="P145" s="20">
        <f t="shared" si="10"/>
        <v>450</v>
      </c>
    </row>
    <row r="146" spans="7:16">
      <c r="G146" s="15"/>
      <c r="I146" s="15"/>
      <c r="J146" s="19"/>
      <c r="K146" s="20">
        <f t="shared" si="9"/>
        <v>19</v>
      </c>
      <c r="M146" s="15"/>
      <c r="N146" s="10"/>
      <c r="O146" s="10"/>
      <c r="P146" s="20">
        <f t="shared" si="10"/>
        <v>450</v>
      </c>
    </row>
    <row r="147" spans="7:16">
      <c r="G147" s="15"/>
      <c r="I147" s="15"/>
      <c r="J147" s="19"/>
      <c r="K147" s="20">
        <f t="shared" si="9"/>
        <v>19</v>
      </c>
      <c r="M147" s="15"/>
      <c r="N147" s="10"/>
      <c r="O147" s="10"/>
      <c r="P147" s="20">
        <f t="shared" si="10"/>
        <v>450</v>
      </c>
    </row>
    <row r="148" spans="7:16">
      <c r="G148" s="15"/>
      <c r="I148" s="15"/>
      <c r="J148" s="19"/>
      <c r="K148" s="20">
        <f t="shared" si="9"/>
        <v>19</v>
      </c>
      <c r="M148" s="15"/>
      <c r="N148" s="10"/>
      <c r="O148" s="10"/>
      <c r="P148" s="20">
        <f t="shared" si="10"/>
        <v>450</v>
      </c>
    </row>
    <row r="149" spans="7:16">
      <c r="G149" s="15"/>
      <c r="I149" s="15"/>
      <c r="J149" s="19"/>
      <c r="K149" s="20">
        <f t="shared" si="9"/>
        <v>19</v>
      </c>
      <c r="M149" s="15"/>
      <c r="N149" s="10"/>
      <c r="O149" s="10"/>
      <c r="P149" s="20">
        <f t="shared" si="10"/>
        <v>450</v>
      </c>
    </row>
    <row r="150" spans="7:16">
      <c r="G150" s="15"/>
      <c r="I150" s="15"/>
      <c r="J150" s="19"/>
      <c r="K150" s="20">
        <f t="shared" si="9"/>
        <v>19</v>
      </c>
      <c r="M150" s="15"/>
      <c r="N150" s="10"/>
      <c r="O150" s="10"/>
      <c r="P150" s="20">
        <f t="shared" si="10"/>
        <v>450</v>
      </c>
    </row>
    <row r="151" spans="7:16">
      <c r="G151" s="15"/>
      <c r="I151" s="15"/>
      <c r="J151" s="19"/>
      <c r="K151" s="20">
        <f t="shared" si="9"/>
        <v>19</v>
      </c>
      <c r="M151" s="15"/>
      <c r="N151" s="10"/>
      <c r="O151" s="10"/>
      <c r="P151" s="20">
        <f t="shared" si="10"/>
        <v>450</v>
      </c>
    </row>
    <row r="152" spans="7:16">
      <c r="G152" s="15"/>
      <c r="I152" s="15"/>
      <c r="J152" s="19"/>
      <c r="K152" s="20">
        <f t="shared" si="9"/>
        <v>19</v>
      </c>
      <c r="M152" s="15"/>
      <c r="N152" s="10"/>
      <c r="O152" s="10"/>
      <c r="P152" s="20">
        <f t="shared" si="10"/>
        <v>450</v>
      </c>
    </row>
    <row r="153" spans="7:16">
      <c r="G153" s="6"/>
      <c r="H153" s="33" t="s">
        <v>25</v>
      </c>
      <c r="I153" s="37">
        <f>SUM(J4:J152)</f>
        <v>19</v>
      </c>
      <c r="J153" s="33" t="s">
        <v>26</v>
      </c>
      <c r="K153" s="34">
        <f>K152</f>
        <v>19</v>
      </c>
      <c r="M153" s="33" t="s">
        <v>25</v>
      </c>
      <c r="N153" s="28">
        <f>SUM(O133:O152)</f>
        <v>0</v>
      </c>
      <c r="O153" s="33" t="s">
        <v>26</v>
      </c>
      <c r="P153" s="28">
        <f>P152</f>
        <v>450</v>
      </c>
    </row>
  </sheetData>
  <mergeCells count="10">
    <mergeCell ref="D43:E43"/>
    <mergeCell ref="D44:E44"/>
    <mergeCell ref="D45:E45"/>
    <mergeCell ref="D46:E46"/>
    <mergeCell ref="B2:C2"/>
    <mergeCell ref="G2:H2"/>
    <mergeCell ref="B16:C16"/>
    <mergeCell ref="B40:C40"/>
    <mergeCell ref="D41:E41"/>
    <mergeCell ref="D42:E42"/>
  </mergeCells>
  <conditionalFormatting sqref="J4:J152">
    <cfRule type="cellIs" dxfId="11" priority="1" operator="greaterThan">
      <formula>0</formula>
    </cfRule>
    <cfRule type="cellIs" dxfId="10" priority="2" operator="greaterThan">
      <formula>0</formula>
    </cfRule>
    <cfRule type="cellIs" dxfId="9" priority="3" operator="greaterThan">
      <formula>0</formula>
    </cfRule>
    <cfRule type="cellIs" dxfId="8" priority="4" operator="lessThan">
      <formula>0</formula>
    </cfRule>
    <cfRule type="cellIs" dxfId="7" priority="5" operator="greaterThan">
      <formula>0</formula>
    </cfRule>
    <cfRule type="cellIs" dxfId="6" priority="6" operator="greaterThan">
      <formula>0</formula>
    </cfRule>
  </conditionalFormatting>
  <dataValidations count="2">
    <dataValidation type="list" allowBlank="1" showInputMessage="1" showErrorMessage="1" sqref="E4:E13 E18:E37" xr:uid="{F94C7C25-7F36-4470-8CDE-376E1AAA59C8}">
      <formula1>"Oui,Non"</formula1>
    </dataValidation>
    <dataValidation type="list" allowBlank="1" showInputMessage="1" showErrorMessage="1" sqref="I4:I152" xr:uid="{E08F3973-E055-4910-908F-F0DC4E172FAA}">
      <formula1>"Reste &amp; Loisirs,Nourriture,Hygiène,Vêtements,Livret A, Livret Jeune,LDD Solidaire,Millevie Essentiel,Frais mensuels,Revenus mensuels"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B8439-D502-4ADA-AC5D-D7AF5C593A57}">
  <dimension ref="B2:R153"/>
  <sheetViews>
    <sheetView topLeftCell="A89" zoomScale="68" zoomScaleNormal="115" workbookViewId="0">
      <selection activeCell="C93" sqref="C93"/>
    </sheetView>
  </sheetViews>
  <sheetFormatPr baseColWidth="10" defaultRowHeight="13"/>
  <cols>
    <col min="1" max="1" width="2.81640625" style="1" customWidth="1"/>
    <col min="2" max="5" width="10.90625" style="1"/>
    <col min="6" max="6" width="2.81640625" style="1" customWidth="1"/>
    <col min="7" max="11" width="10.90625" style="1"/>
    <col min="12" max="12" width="2.81640625" style="1" customWidth="1"/>
    <col min="13" max="16" width="10.90625" style="1"/>
    <col min="17" max="17" width="2.81640625" style="1" customWidth="1"/>
    <col min="18" max="16384" width="10.90625" style="1"/>
  </cols>
  <sheetData>
    <row r="2" spans="2:18">
      <c r="B2" s="43" t="s">
        <v>4</v>
      </c>
      <c r="C2" s="44"/>
      <c r="G2" s="40" t="s">
        <v>18</v>
      </c>
      <c r="H2" s="41"/>
      <c r="M2" s="3" t="s">
        <v>30</v>
      </c>
      <c r="N2" s="28">
        <f>C46+D46</f>
        <v>-5960</v>
      </c>
    </row>
    <row r="3" spans="2:18">
      <c r="B3" s="2" t="s">
        <v>0</v>
      </c>
      <c r="C3" s="3" t="s">
        <v>1</v>
      </c>
      <c r="D3" s="2" t="s">
        <v>2</v>
      </c>
      <c r="E3" s="4" t="s">
        <v>3</v>
      </c>
      <c r="G3" s="2" t="s">
        <v>1</v>
      </c>
      <c r="H3" s="2" t="s">
        <v>20</v>
      </c>
      <c r="I3" s="2" t="s">
        <v>19</v>
      </c>
      <c r="J3" s="2" t="s">
        <v>2</v>
      </c>
      <c r="K3" s="2" t="s">
        <v>21</v>
      </c>
      <c r="M3" s="21" t="s">
        <v>1</v>
      </c>
      <c r="N3" s="21" t="s">
        <v>20</v>
      </c>
      <c r="O3" s="2" t="s">
        <v>2</v>
      </c>
      <c r="P3" s="2" t="s">
        <v>21</v>
      </c>
    </row>
    <row r="4" spans="2:18">
      <c r="B4" s="5" t="s">
        <v>49</v>
      </c>
      <c r="C4" s="24"/>
      <c r="D4" s="7">
        <f>Septembre!K153</f>
        <v>19</v>
      </c>
      <c r="E4" s="8"/>
      <c r="G4" s="14" t="str">
        <f>B4</f>
        <v>Reste Septembre</v>
      </c>
      <c r="H4" s="6"/>
      <c r="I4" s="14"/>
      <c r="J4" s="17">
        <f>D4</f>
        <v>19</v>
      </c>
      <c r="K4" s="18">
        <f>J4</f>
        <v>19</v>
      </c>
      <c r="M4" s="14"/>
      <c r="N4" s="8"/>
      <c r="O4" s="8"/>
      <c r="P4" s="17">
        <f>N2+O4</f>
        <v>-5960</v>
      </c>
    </row>
    <row r="5" spans="2:18">
      <c r="B5" s="9" t="s">
        <v>50</v>
      </c>
      <c r="C5" s="15"/>
      <c r="D5" s="7">
        <v>2</v>
      </c>
      <c r="E5" s="10"/>
      <c r="G5" s="15" t="str">
        <f>B5</f>
        <v>Salaire Octobre</v>
      </c>
      <c r="I5" s="15"/>
      <c r="J5" s="19">
        <f>D5</f>
        <v>2</v>
      </c>
      <c r="K5" s="20">
        <f>K4+J5</f>
        <v>21</v>
      </c>
      <c r="M5" s="15"/>
      <c r="N5" s="10"/>
      <c r="O5" s="10"/>
      <c r="P5" s="19">
        <f>P4+O5</f>
        <v>-5960</v>
      </c>
    </row>
    <row r="6" spans="2:18">
      <c r="B6" s="9"/>
      <c r="C6" s="15"/>
      <c r="D6" s="7">
        <v>3</v>
      </c>
      <c r="E6" s="10"/>
      <c r="G6" s="15"/>
      <c r="I6" s="15"/>
      <c r="J6" s="19"/>
      <c r="K6" s="20">
        <f>K5+J6</f>
        <v>21</v>
      </c>
      <c r="M6" s="15"/>
      <c r="N6" s="10"/>
      <c r="O6" s="10"/>
      <c r="P6" s="19">
        <f>P5+O6</f>
        <v>-5960</v>
      </c>
    </row>
    <row r="7" spans="2:18">
      <c r="B7" s="9"/>
      <c r="C7" s="15"/>
      <c r="D7" s="7">
        <v>4</v>
      </c>
      <c r="E7" s="10"/>
      <c r="G7" s="15"/>
      <c r="I7" s="15"/>
      <c r="J7" s="19"/>
      <c r="K7" s="20">
        <f t="shared" ref="K7:K70" si="0">K6+J7</f>
        <v>21</v>
      </c>
      <c r="M7" s="15"/>
      <c r="N7" s="10"/>
      <c r="O7" s="10"/>
      <c r="P7" s="19">
        <f t="shared" ref="P7:P52" si="1">P6+O7</f>
        <v>-5960</v>
      </c>
    </row>
    <row r="8" spans="2:18">
      <c r="B8" s="9" t="s">
        <v>33</v>
      </c>
      <c r="C8" s="15"/>
      <c r="D8" s="7">
        <v>5</v>
      </c>
      <c r="E8" s="10"/>
      <c r="G8" s="15"/>
      <c r="I8" s="15"/>
      <c r="J8" s="19"/>
      <c r="K8" s="20">
        <f t="shared" si="0"/>
        <v>21</v>
      </c>
      <c r="M8" s="15"/>
      <c r="N8" s="10"/>
      <c r="O8" s="10"/>
      <c r="P8" s="19">
        <f t="shared" si="1"/>
        <v>-5960</v>
      </c>
    </row>
    <row r="9" spans="2:18">
      <c r="B9" s="9"/>
      <c r="C9" s="15"/>
      <c r="D9" s="7">
        <v>6</v>
      </c>
      <c r="E9" s="10"/>
      <c r="G9" s="35"/>
      <c r="I9" s="15"/>
      <c r="J9" s="19"/>
      <c r="K9" s="20">
        <f t="shared" si="0"/>
        <v>21</v>
      </c>
      <c r="M9" s="15"/>
      <c r="N9" s="10"/>
      <c r="O9" s="10"/>
      <c r="P9" s="19">
        <f t="shared" si="1"/>
        <v>-5960</v>
      </c>
      <c r="R9" s="36"/>
    </row>
    <row r="10" spans="2:18">
      <c r="B10" s="9"/>
      <c r="C10" s="15"/>
      <c r="D10" s="7">
        <v>7</v>
      </c>
      <c r="E10" s="10"/>
      <c r="G10" s="35"/>
      <c r="I10" s="15"/>
      <c r="J10" s="19"/>
      <c r="K10" s="20">
        <f t="shared" si="0"/>
        <v>21</v>
      </c>
      <c r="M10" s="15"/>
      <c r="N10" s="10"/>
      <c r="O10" s="10"/>
      <c r="P10" s="19">
        <f t="shared" si="1"/>
        <v>-5960</v>
      </c>
    </row>
    <row r="11" spans="2:18">
      <c r="B11" s="9"/>
      <c r="C11" s="15"/>
      <c r="D11" s="7">
        <v>8</v>
      </c>
      <c r="E11" s="10"/>
      <c r="G11" s="35"/>
      <c r="I11" s="15"/>
      <c r="J11" s="19"/>
      <c r="K11" s="20">
        <f t="shared" si="0"/>
        <v>21</v>
      </c>
      <c r="M11" s="15"/>
      <c r="N11" s="10"/>
      <c r="O11" s="10"/>
      <c r="P11" s="19">
        <f t="shared" si="1"/>
        <v>-5960</v>
      </c>
    </row>
    <row r="12" spans="2:18">
      <c r="B12" s="9"/>
      <c r="C12" s="15"/>
      <c r="D12" s="7">
        <v>9</v>
      </c>
      <c r="E12" s="10"/>
      <c r="G12" s="15"/>
      <c r="I12" s="15"/>
      <c r="J12" s="19"/>
      <c r="K12" s="20">
        <f t="shared" si="0"/>
        <v>21</v>
      </c>
      <c r="M12" s="15"/>
      <c r="N12" s="10"/>
      <c r="O12" s="10"/>
      <c r="P12" s="19">
        <f t="shared" si="1"/>
        <v>-5960</v>
      </c>
    </row>
    <row r="13" spans="2:18">
      <c r="B13" s="11"/>
      <c r="C13" s="16"/>
      <c r="D13" s="7">
        <v>10</v>
      </c>
      <c r="E13" s="12"/>
      <c r="G13" s="15"/>
      <c r="I13" s="15"/>
      <c r="J13" s="19"/>
      <c r="K13" s="20">
        <f t="shared" si="0"/>
        <v>21</v>
      </c>
      <c r="M13" s="15"/>
      <c r="N13" s="10"/>
      <c r="O13" s="10"/>
      <c r="P13" s="19">
        <f t="shared" si="1"/>
        <v>-5960</v>
      </c>
    </row>
    <row r="14" spans="2:18">
      <c r="B14" s="22" t="s">
        <v>5</v>
      </c>
      <c r="C14" s="23">
        <f>SUM(D4:D13)</f>
        <v>73</v>
      </c>
      <c r="G14" s="15"/>
      <c r="I14" s="15"/>
      <c r="J14" s="19"/>
      <c r="K14" s="20">
        <f t="shared" si="0"/>
        <v>21</v>
      </c>
      <c r="M14" s="15"/>
      <c r="N14" s="10"/>
      <c r="O14" s="10"/>
      <c r="P14" s="19">
        <f t="shared" si="1"/>
        <v>-5960</v>
      </c>
    </row>
    <row r="15" spans="2:18">
      <c r="G15" s="15"/>
      <c r="I15" s="15"/>
      <c r="J15" s="19"/>
      <c r="K15" s="20">
        <f t="shared" si="0"/>
        <v>21</v>
      </c>
      <c r="M15" s="15"/>
      <c r="N15" s="10"/>
      <c r="O15" s="10"/>
      <c r="P15" s="19">
        <f t="shared" si="1"/>
        <v>-5960</v>
      </c>
    </row>
    <row r="16" spans="2:18">
      <c r="B16" s="45" t="s">
        <v>6</v>
      </c>
      <c r="C16" s="46"/>
      <c r="G16" s="15"/>
      <c r="I16" s="15"/>
      <c r="J16" s="19"/>
      <c r="K16" s="20">
        <f t="shared" si="0"/>
        <v>21</v>
      </c>
      <c r="M16" s="15"/>
      <c r="N16" s="10"/>
      <c r="O16" s="10"/>
      <c r="P16" s="19">
        <f t="shared" si="1"/>
        <v>-5960</v>
      </c>
    </row>
    <row r="17" spans="2:16">
      <c r="B17" s="2" t="s">
        <v>0</v>
      </c>
      <c r="C17" s="3" t="s">
        <v>1</v>
      </c>
      <c r="D17" s="2" t="s">
        <v>2</v>
      </c>
      <c r="E17" s="4" t="s">
        <v>3</v>
      </c>
      <c r="G17" s="15"/>
      <c r="I17" s="15"/>
      <c r="J17" s="19"/>
      <c r="K17" s="20">
        <f t="shared" si="0"/>
        <v>21</v>
      </c>
      <c r="M17" s="15"/>
      <c r="N17" s="10"/>
      <c r="O17" s="10"/>
      <c r="P17" s="19">
        <f t="shared" si="1"/>
        <v>-5960</v>
      </c>
    </row>
    <row r="18" spans="2:16">
      <c r="B18" s="5"/>
      <c r="C18" s="14"/>
      <c r="D18" s="7">
        <v>1</v>
      </c>
      <c r="E18" s="8"/>
      <c r="G18" s="15"/>
      <c r="I18" s="15"/>
      <c r="J18" s="19"/>
      <c r="K18" s="20">
        <f t="shared" si="0"/>
        <v>21</v>
      </c>
      <c r="M18" s="15"/>
      <c r="N18" s="10"/>
      <c r="O18" s="10"/>
      <c r="P18" s="19">
        <f t="shared" si="1"/>
        <v>-5960</v>
      </c>
    </row>
    <row r="19" spans="2:16">
      <c r="B19" s="9" t="s">
        <v>34</v>
      </c>
      <c r="C19" s="15"/>
      <c r="D19" s="7">
        <v>2</v>
      </c>
      <c r="E19" s="10"/>
      <c r="G19" s="15"/>
      <c r="I19" s="15"/>
      <c r="J19" s="19"/>
      <c r="K19" s="20">
        <f t="shared" si="0"/>
        <v>21</v>
      </c>
      <c r="M19" s="15"/>
      <c r="N19" s="10"/>
      <c r="O19" s="10"/>
      <c r="P19" s="19">
        <f t="shared" si="1"/>
        <v>-5960</v>
      </c>
    </row>
    <row r="20" spans="2:16">
      <c r="B20" s="9"/>
      <c r="C20" s="15"/>
      <c r="D20" s="7">
        <v>3</v>
      </c>
      <c r="E20" s="10"/>
      <c r="G20" s="15"/>
      <c r="I20" s="15"/>
      <c r="J20" s="19"/>
      <c r="K20" s="20">
        <f t="shared" si="0"/>
        <v>21</v>
      </c>
      <c r="M20" s="15"/>
      <c r="N20" s="10"/>
      <c r="O20" s="10"/>
      <c r="P20" s="19">
        <f t="shared" si="1"/>
        <v>-5960</v>
      </c>
    </row>
    <row r="21" spans="2:16">
      <c r="B21" s="9"/>
      <c r="C21" s="15"/>
      <c r="D21" s="7">
        <v>4</v>
      </c>
      <c r="E21" s="10"/>
      <c r="G21" s="15"/>
      <c r="I21" s="15"/>
      <c r="J21" s="19"/>
      <c r="K21" s="20">
        <f t="shared" si="0"/>
        <v>21</v>
      </c>
      <c r="M21" s="15"/>
      <c r="N21" s="10"/>
      <c r="O21" s="10"/>
      <c r="P21" s="19">
        <f t="shared" si="1"/>
        <v>-5960</v>
      </c>
    </row>
    <row r="22" spans="2:16">
      <c r="B22" s="9"/>
      <c r="C22" s="15"/>
      <c r="D22" s="7">
        <v>5</v>
      </c>
      <c r="E22" s="10"/>
      <c r="G22" s="15"/>
      <c r="I22" s="15"/>
      <c r="J22" s="19"/>
      <c r="K22" s="20">
        <f t="shared" si="0"/>
        <v>21</v>
      </c>
      <c r="M22" s="15"/>
      <c r="N22" s="10"/>
      <c r="O22" s="10"/>
      <c r="P22" s="19">
        <f t="shared" si="1"/>
        <v>-5960</v>
      </c>
    </row>
    <row r="23" spans="2:16">
      <c r="B23" s="9"/>
      <c r="C23" s="15"/>
      <c r="D23" s="7">
        <v>6</v>
      </c>
      <c r="E23" s="10"/>
      <c r="G23" s="15"/>
      <c r="I23" s="15"/>
      <c r="J23" s="19"/>
      <c r="K23" s="20">
        <f t="shared" si="0"/>
        <v>21</v>
      </c>
      <c r="M23" s="15"/>
      <c r="N23" s="10"/>
      <c r="O23" s="10"/>
      <c r="P23" s="19">
        <f t="shared" si="1"/>
        <v>-5960</v>
      </c>
    </row>
    <row r="24" spans="2:16">
      <c r="B24" s="9"/>
      <c r="C24" s="15"/>
      <c r="D24" s="7">
        <v>7</v>
      </c>
      <c r="E24" s="10"/>
      <c r="G24" s="15"/>
      <c r="I24" s="15"/>
      <c r="J24" s="19"/>
      <c r="K24" s="20">
        <f t="shared" si="0"/>
        <v>21</v>
      </c>
      <c r="M24" s="15"/>
      <c r="N24" s="10"/>
      <c r="O24" s="10"/>
      <c r="P24" s="19">
        <f t="shared" si="1"/>
        <v>-5960</v>
      </c>
    </row>
    <row r="25" spans="2:16">
      <c r="B25" s="9"/>
      <c r="C25" s="15"/>
      <c r="D25" s="7">
        <v>8</v>
      </c>
      <c r="E25" s="10"/>
      <c r="G25" s="15"/>
      <c r="I25" s="15"/>
      <c r="J25" s="19"/>
      <c r="K25" s="20">
        <f t="shared" si="0"/>
        <v>21</v>
      </c>
      <c r="M25" s="15"/>
      <c r="N25" s="10"/>
      <c r="O25" s="10"/>
      <c r="P25" s="19">
        <f t="shared" si="1"/>
        <v>-5960</v>
      </c>
    </row>
    <row r="26" spans="2:16">
      <c r="B26" s="9"/>
      <c r="C26" s="15"/>
      <c r="D26" s="7">
        <v>9</v>
      </c>
      <c r="E26" s="10"/>
      <c r="G26" s="15"/>
      <c r="I26" s="15"/>
      <c r="J26" s="19"/>
      <c r="K26" s="20">
        <f t="shared" si="0"/>
        <v>21</v>
      </c>
      <c r="M26" s="15"/>
      <c r="N26" s="10"/>
      <c r="O26" s="10"/>
      <c r="P26" s="19">
        <f t="shared" si="1"/>
        <v>-5960</v>
      </c>
    </row>
    <row r="27" spans="2:16">
      <c r="B27" s="9"/>
      <c r="C27" s="15"/>
      <c r="D27" s="7">
        <v>10</v>
      </c>
      <c r="E27" s="10"/>
      <c r="G27" s="15"/>
      <c r="I27" s="15"/>
      <c r="J27" s="19"/>
      <c r="K27" s="20">
        <f t="shared" si="0"/>
        <v>21</v>
      </c>
      <c r="M27" s="15"/>
      <c r="N27" s="10"/>
      <c r="O27" s="10"/>
      <c r="P27" s="19">
        <f t="shared" si="1"/>
        <v>-5960</v>
      </c>
    </row>
    <row r="28" spans="2:16">
      <c r="B28" s="9"/>
      <c r="C28" s="19"/>
      <c r="D28" s="7">
        <v>11</v>
      </c>
      <c r="E28" s="10"/>
      <c r="G28" s="15"/>
      <c r="I28" s="15"/>
      <c r="J28" s="19"/>
      <c r="K28" s="20">
        <f t="shared" si="0"/>
        <v>21</v>
      </c>
      <c r="M28" s="15"/>
      <c r="N28" s="10"/>
      <c r="O28" s="10"/>
      <c r="P28" s="19">
        <f t="shared" si="1"/>
        <v>-5960</v>
      </c>
    </row>
    <row r="29" spans="2:16">
      <c r="B29" s="9"/>
      <c r="C29" s="15"/>
      <c r="D29" s="7">
        <v>12</v>
      </c>
      <c r="E29" s="10"/>
      <c r="G29" s="15"/>
      <c r="I29" s="15"/>
      <c r="J29" s="19"/>
      <c r="K29" s="20">
        <f t="shared" si="0"/>
        <v>21</v>
      </c>
      <c r="M29" s="15"/>
      <c r="N29" s="10"/>
      <c r="O29" s="10"/>
      <c r="P29" s="19">
        <f t="shared" si="1"/>
        <v>-5960</v>
      </c>
    </row>
    <row r="30" spans="2:16">
      <c r="B30" s="9"/>
      <c r="C30" s="15"/>
      <c r="D30" s="7">
        <v>13</v>
      </c>
      <c r="E30" s="10"/>
      <c r="G30" s="15"/>
      <c r="I30" s="15"/>
      <c r="J30" s="19"/>
      <c r="K30" s="20">
        <f t="shared" si="0"/>
        <v>21</v>
      </c>
      <c r="M30" s="15"/>
      <c r="N30" s="10"/>
      <c r="O30" s="10"/>
      <c r="P30" s="19">
        <f t="shared" si="1"/>
        <v>-5960</v>
      </c>
    </row>
    <row r="31" spans="2:16">
      <c r="B31" s="9"/>
      <c r="C31" s="15"/>
      <c r="D31" s="7">
        <v>14</v>
      </c>
      <c r="E31" s="10"/>
      <c r="G31" s="15"/>
      <c r="I31" s="15"/>
      <c r="J31" s="19"/>
      <c r="K31" s="20">
        <f t="shared" si="0"/>
        <v>21</v>
      </c>
      <c r="M31" s="15"/>
      <c r="N31" s="10"/>
      <c r="O31" s="10"/>
      <c r="P31" s="19">
        <f t="shared" si="1"/>
        <v>-5960</v>
      </c>
    </row>
    <row r="32" spans="2:16">
      <c r="B32" s="9"/>
      <c r="C32" s="15"/>
      <c r="D32" s="7">
        <v>15</v>
      </c>
      <c r="E32" s="10"/>
      <c r="G32" s="15"/>
      <c r="I32" s="15"/>
      <c r="J32" s="19"/>
      <c r="K32" s="20">
        <f t="shared" si="0"/>
        <v>21</v>
      </c>
      <c r="M32" s="15"/>
      <c r="N32" s="10"/>
      <c r="O32" s="10"/>
      <c r="P32" s="19">
        <f t="shared" si="1"/>
        <v>-5960</v>
      </c>
    </row>
    <row r="33" spans="2:16">
      <c r="B33" s="9"/>
      <c r="C33" s="15"/>
      <c r="D33" s="7">
        <v>16</v>
      </c>
      <c r="E33" s="10"/>
      <c r="G33" s="15"/>
      <c r="I33" s="15"/>
      <c r="J33" s="19"/>
      <c r="K33" s="20">
        <f t="shared" si="0"/>
        <v>21</v>
      </c>
      <c r="M33" s="15"/>
      <c r="N33" s="10"/>
      <c r="O33" s="10"/>
      <c r="P33" s="19">
        <f t="shared" si="1"/>
        <v>-5960</v>
      </c>
    </row>
    <row r="34" spans="2:16">
      <c r="B34" s="9"/>
      <c r="C34" s="15"/>
      <c r="D34" s="7">
        <v>17</v>
      </c>
      <c r="E34" s="10"/>
      <c r="G34" s="15"/>
      <c r="I34" s="15"/>
      <c r="J34" s="19"/>
      <c r="K34" s="20">
        <f t="shared" si="0"/>
        <v>21</v>
      </c>
      <c r="M34" s="15"/>
      <c r="N34" s="10"/>
      <c r="O34" s="10"/>
      <c r="P34" s="19">
        <f t="shared" si="1"/>
        <v>-5960</v>
      </c>
    </row>
    <row r="35" spans="2:16">
      <c r="B35" s="9"/>
      <c r="C35" s="15"/>
      <c r="D35" s="7">
        <v>18</v>
      </c>
      <c r="E35" s="10"/>
      <c r="G35" s="15"/>
      <c r="I35" s="15"/>
      <c r="J35" s="19"/>
      <c r="K35" s="20">
        <f t="shared" si="0"/>
        <v>21</v>
      </c>
      <c r="M35" s="15"/>
      <c r="N35" s="10"/>
      <c r="O35" s="10"/>
      <c r="P35" s="19">
        <f t="shared" si="1"/>
        <v>-5960</v>
      </c>
    </row>
    <row r="36" spans="2:16">
      <c r="B36" s="9"/>
      <c r="C36" s="15"/>
      <c r="D36" s="7">
        <v>19</v>
      </c>
      <c r="E36" s="10"/>
      <c r="G36" s="15"/>
      <c r="I36" s="15"/>
      <c r="J36" s="19"/>
      <c r="K36" s="20">
        <f t="shared" si="0"/>
        <v>21</v>
      </c>
      <c r="M36" s="15"/>
      <c r="N36" s="10"/>
      <c r="O36" s="10"/>
      <c r="P36" s="19">
        <f t="shared" si="1"/>
        <v>-5960</v>
      </c>
    </row>
    <row r="37" spans="2:16">
      <c r="B37" s="11"/>
      <c r="C37" s="16"/>
      <c r="D37" s="7">
        <v>20</v>
      </c>
      <c r="E37" s="12"/>
      <c r="G37" s="15"/>
      <c r="I37" s="15"/>
      <c r="J37" s="19"/>
      <c r="K37" s="20">
        <f t="shared" si="0"/>
        <v>21</v>
      </c>
      <c r="M37" s="15"/>
      <c r="N37" s="10"/>
      <c r="O37" s="10"/>
      <c r="P37" s="19">
        <f t="shared" si="1"/>
        <v>-5960</v>
      </c>
    </row>
    <row r="38" spans="2:16">
      <c r="B38" s="22" t="s">
        <v>5</v>
      </c>
      <c r="C38" s="23">
        <f>SUM(D18:D37)</f>
        <v>210</v>
      </c>
      <c r="G38" s="15"/>
      <c r="I38" s="15"/>
      <c r="J38" s="19"/>
      <c r="K38" s="20">
        <f t="shared" si="0"/>
        <v>21</v>
      </c>
      <c r="M38" s="15"/>
      <c r="N38" s="10"/>
      <c r="O38" s="10"/>
      <c r="P38" s="19">
        <f t="shared" si="1"/>
        <v>-5960</v>
      </c>
    </row>
    <row r="39" spans="2:16">
      <c r="G39" s="15"/>
      <c r="I39" s="15"/>
      <c r="J39" s="19"/>
      <c r="K39" s="20">
        <f t="shared" si="0"/>
        <v>21</v>
      </c>
      <c r="M39" s="15"/>
      <c r="N39" s="10"/>
      <c r="O39" s="10"/>
      <c r="P39" s="19">
        <f t="shared" si="1"/>
        <v>-5960</v>
      </c>
    </row>
    <row r="40" spans="2:16">
      <c r="B40" s="48" t="s">
        <v>7</v>
      </c>
      <c r="C40" s="48"/>
      <c r="G40" s="15"/>
      <c r="I40" s="15"/>
      <c r="J40" s="19"/>
      <c r="K40" s="20">
        <f t="shared" si="0"/>
        <v>21</v>
      </c>
      <c r="M40" s="15"/>
      <c r="N40" s="10"/>
      <c r="O40" s="10"/>
      <c r="P40" s="19">
        <f t="shared" si="1"/>
        <v>-5960</v>
      </c>
    </row>
    <row r="41" spans="2:16">
      <c r="B41" s="24" t="s">
        <v>0</v>
      </c>
      <c r="C41" s="2" t="s">
        <v>2</v>
      </c>
      <c r="D41" s="47" t="s">
        <v>8</v>
      </c>
      <c r="E41" s="47"/>
      <c r="G41" s="15"/>
      <c r="I41" s="15"/>
      <c r="J41" s="19"/>
      <c r="K41" s="20">
        <f t="shared" si="0"/>
        <v>21</v>
      </c>
      <c r="M41" s="15"/>
      <c r="N41" s="10"/>
      <c r="O41" s="10"/>
      <c r="P41" s="19">
        <f t="shared" si="1"/>
        <v>-5960</v>
      </c>
    </row>
    <row r="42" spans="2:16">
      <c r="B42" s="14" t="s">
        <v>5</v>
      </c>
      <c r="C42" s="25">
        <f>C14-C38</f>
        <v>-137</v>
      </c>
      <c r="D42" s="42">
        <f>D4</f>
        <v>19</v>
      </c>
      <c r="E42" s="42"/>
      <c r="G42" s="15"/>
      <c r="I42" s="15"/>
      <c r="J42" s="19"/>
      <c r="K42" s="20">
        <f t="shared" si="0"/>
        <v>21</v>
      </c>
      <c r="M42" s="15"/>
      <c r="N42" s="10"/>
      <c r="O42" s="10"/>
      <c r="P42" s="19">
        <f t="shared" si="1"/>
        <v>-5960</v>
      </c>
    </row>
    <row r="43" spans="2:16">
      <c r="B43" s="15" t="s">
        <v>9</v>
      </c>
      <c r="C43" s="26">
        <v>50</v>
      </c>
      <c r="D43" s="42">
        <f>Septembre!P153</f>
        <v>450</v>
      </c>
      <c r="E43" s="42"/>
      <c r="G43" s="15"/>
      <c r="I43" s="15"/>
      <c r="J43" s="19"/>
      <c r="K43" s="20">
        <f t="shared" si="0"/>
        <v>21</v>
      </c>
      <c r="M43" s="15"/>
      <c r="N43" s="10"/>
      <c r="O43" s="10"/>
      <c r="P43" s="19">
        <f t="shared" si="1"/>
        <v>-5960</v>
      </c>
    </row>
    <row r="44" spans="2:16">
      <c r="B44" s="15" t="s">
        <v>10</v>
      </c>
      <c r="C44" s="26">
        <v>100</v>
      </c>
      <c r="D44" s="42">
        <f>Septembre!P129</f>
        <v>900</v>
      </c>
      <c r="E44" s="42"/>
      <c r="G44" s="15"/>
      <c r="I44" s="15"/>
      <c r="J44" s="19"/>
      <c r="K44" s="20">
        <f t="shared" si="0"/>
        <v>21</v>
      </c>
      <c r="M44" s="15"/>
      <c r="N44" s="10"/>
      <c r="O44" s="10"/>
      <c r="P44" s="19">
        <f t="shared" si="1"/>
        <v>-5960</v>
      </c>
    </row>
    <row r="45" spans="2:16">
      <c r="B45" s="15" t="s">
        <v>11</v>
      </c>
      <c r="C45" s="26">
        <v>300</v>
      </c>
      <c r="D45" s="42">
        <f>Septembre!P106</f>
        <v>2700</v>
      </c>
      <c r="E45" s="42"/>
      <c r="G45" s="15"/>
      <c r="I45" s="15"/>
      <c r="J45" s="19"/>
      <c r="K45" s="20">
        <f t="shared" si="0"/>
        <v>21</v>
      </c>
      <c r="M45" s="15"/>
      <c r="N45" s="10"/>
      <c r="O45" s="10"/>
      <c r="P45" s="19">
        <f t="shared" si="1"/>
        <v>-5960</v>
      </c>
    </row>
    <row r="46" spans="2:16">
      <c r="B46" s="16" t="s">
        <v>12</v>
      </c>
      <c r="C46" s="26">
        <f>C42-SUM(C43:C45)</f>
        <v>-587</v>
      </c>
      <c r="D46" s="42">
        <f>Septembre!P53</f>
        <v>-5373</v>
      </c>
      <c r="E46" s="42"/>
      <c r="G46" s="15"/>
      <c r="I46" s="15"/>
      <c r="J46" s="19"/>
      <c r="K46" s="20">
        <f t="shared" si="0"/>
        <v>21</v>
      </c>
      <c r="M46" s="15"/>
      <c r="N46" s="10"/>
      <c r="O46" s="10"/>
      <c r="P46" s="19">
        <f t="shared" si="1"/>
        <v>-5960</v>
      </c>
    </row>
    <row r="47" spans="2:16">
      <c r="G47" s="15"/>
      <c r="I47" s="15"/>
      <c r="J47" s="19"/>
      <c r="K47" s="20">
        <f t="shared" si="0"/>
        <v>21</v>
      </c>
      <c r="M47" s="15"/>
      <c r="N47" s="10"/>
      <c r="O47" s="10"/>
      <c r="P47" s="19">
        <f t="shared" si="1"/>
        <v>-5960</v>
      </c>
    </row>
    <row r="48" spans="2:16" ht="14.5">
      <c r="B48" s="2" t="s">
        <v>13</v>
      </c>
      <c r="D48" s="31"/>
      <c r="G48" s="15"/>
      <c r="I48" s="15"/>
      <c r="J48" s="19"/>
      <c r="K48" s="20">
        <f t="shared" si="0"/>
        <v>21</v>
      </c>
      <c r="M48" s="15"/>
      <c r="N48" s="10"/>
      <c r="O48" s="10"/>
      <c r="P48" s="19">
        <f t="shared" si="1"/>
        <v>-5960</v>
      </c>
    </row>
    <row r="49" spans="2:18">
      <c r="B49" s="2" t="s">
        <v>14</v>
      </c>
      <c r="C49" s="27" t="d">
        <v>2024-10-01</v>
      </c>
      <c r="G49" s="15"/>
      <c r="I49" s="15"/>
      <c r="J49" s="19"/>
      <c r="K49" s="20">
        <f t="shared" si="0"/>
        <v>21</v>
      </c>
      <c r="M49" s="15"/>
      <c r="N49" s="10"/>
      <c r="O49" s="10"/>
      <c r="P49" s="19">
        <f t="shared" si="1"/>
        <v>-5960</v>
      </c>
    </row>
    <row r="50" spans="2:18">
      <c r="B50" s="2" t="s">
        <v>15</v>
      </c>
      <c r="C50" s="27" t="d">
        <f>EOMONTH(C49,0)</f>
        <v>2024-10-31</v>
      </c>
      <c r="D50" s="2" t="s">
        <v>17</v>
      </c>
      <c r="G50" s="15"/>
      <c r="I50" s="15"/>
      <c r="J50" s="19"/>
      <c r="K50" s="20">
        <f t="shared" si="0"/>
        <v>21</v>
      </c>
      <c r="M50" s="15"/>
      <c r="N50" s="10"/>
      <c r="O50" s="10"/>
      <c r="P50" s="19">
        <f t="shared" si="1"/>
        <v>-5960</v>
      </c>
      <c r="R50" s="32"/>
    </row>
    <row r="51" spans="2:18">
      <c r="B51" s="2" t="s">
        <v>16</v>
      </c>
      <c r="C51" s="13">
        <f>DAY(EOMONTH(C49,0))</f>
        <v>31</v>
      </c>
      <c r="D51" s="26">
        <f>C46/C51</f>
        <v>-18.93548387096774</v>
      </c>
      <c r="G51" s="15"/>
      <c r="I51" s="15"/>
      <c r="J51" s="19"/>
      <c r="K51" s="20">
        <f t="shared" si="0"/>
        <v>21</v>
      </c>
      <c r="M51" s="15"/>
      <c r="N51" s="10"/>
      <c r="O51" s="10"/>
      <c r="P51" s="19">
        <f t="shared" si="1"/>
        <v>-5960</v>
      </c>
    </row>
    <row r="52" spans="2:18">
      <c r="G52" s="15"/>
      <c r="I52" s="15"/>
      <c r="J52" s="19"/>
      <c r="K52" s="20">
        <f t="shared" si="0"/>
        <v>21</v>
      </c>
      <c r="M52" s="15"/>
      <c r="N52" s="10"/>
      <c r="O52" s="10"/>
      <c r="P52" s="19">
        <f t="shared" si="1"/>
        <v>-5960</v>
      </c>
    </row>
    <row r="53" spans="2:18">
      <c r="B53" s="2" t="s">
        <v>24</v>
      </c>
      <c r="C53" s="30">
        <f>Septembre!E64</f>
        <v>100</v>
      </c>
      <c r="D53" s="29"/>
      <c r="G53" s="15"/>
      <c r="I53" s="15"/>
      <c r="J53" s="19"/>
      <c r="K53" s="20">
        <f t="shared" si="0"/>
        <v>21</v>
      </c>
      <c r="M53" s="33" t="s">
        <v>25</v>
      </c>
      <c r="N53" s="28">
        <f>SUM(O4:O52)</f>
        <v>0</v>
      </c>
      <c r="O53" s="33" t="s">
        <v>26</v>
      </c>
      <c r="P53" s="28">
        <f>P52</f>
        <v>-5960</v>
      </c>
    </row>
    <row r="54" spans="2:18">
      <c r="B54" s="2" t="s">
        <v>1</v>
      </c>
      <c r="C54" s="2" t="s">
        <v>20</v>
      </c>
      <c r="D54" s="2" t="s">
        <v>2</v>
      </c>
      <c r="E54" s="2" t="s">
        <v>21</v>
      </c>
      <c r="G54" s="15"/>
      <c r="I54" s="15"/>
      <c r="J54" s="19"/>
      <c r="K54" s="20">
        <f t="shared" si="0"/>
        <v>21</v>
      </c>
    </row>
    <row r="55" spans="2:18">
      <c r="B55" s="14"/>
      <c r="C55" s="8"/>
      <c r="D55" s="18"/>
      <c r="E55" s="38">
        <f>C53+D55</f>
        <v>100</v>
      </c>
      <c r="G55" s="15"/>
      <c r="I55" s="15"/>
      <c r="J55" s="19"/>
      <c r="K55" s="20">
        <f t="shared" si="0"/>
        <v>21</v>
      </c>
      <c r="M55" s="3" t="s">
        <v>11</v>
      </c>
      <c r="N55" s="28">
        <f>C45+D45</f>
        <v>3000</v>
      </c>
    </row>
    <row r="56" spans="2:18">
      <c r="B56" s="15"/>
      <c r="C56" s="10"/>
      <c r="D56" s="20"/>
      <c r="E56" s="39">
        <f>E55+D56</f>
        <v>100</v>
      </c>
      <c r="G56" s="15"/>
      <c r="I56" s="15"/>
      <c r="J56" s="19"/>
      <c r="K56" s="20">
        <f t="shared" si="0"/>
        <v>21</v>
      </c>
      <c r="M56" s="21" t="s">
        <v>1</v>
      </c>
      <c r="N56" s="21" t="s">
        <v>20</v>
      </c>
      <c r="O56" s="2" t="s">
        <v>2</v>
      </c>
      <c r="P56" s="2" t="s">
        <v>21</v>
      </c>
    </row>
    <row r="57" spans="2:18">
      <c r="B57" s="15"/>
      <c r="C57" s="10"/>
      <c r="D57" s="20"/>
      <c r="E57" s="39">
        <f>E56+D57</f>
        <v>100</v>
      </c>
      <c r="G57" s="15"/>
      <c r="I57" s="15"/>
      <c r="J57" s="19"/>
      <c r="K57" s="20">
        <f t="shared" si="0"/>
        <v>21</v>
      </c>
      <c r="M57" s="14"/>
      <c r="N57" s="8"/>
      <c r="O57" s="8"/>
      <c r="P57" s="18">
        <f>N55+O57</f>
        <v>3000</v>
      </c>
    </row>
    <row r="58" spans="2:18">
      <c r="B58" s="15"/>
      <c r="C58" s="10"/>
      <c r="D58" s="20"/>
      <c r="E58" s="39">
        <f t="shared" ref="E58:E63" si="2">E57+D58</f>
        <v>100</v>
      </c>
      <c r="G58" s="15"/>
      <c r="I58" s="15"/>
      <c r="J58" s="19"/>
      <c r="K58" s="20">
        <f t="shared" si="0"/>
        <v>21</v>
      </c>
      <c r="M58" s="15"/>
      <c r="N58" s="10"/>
      <c r="O58" s="10"/>
      <c r="P58" s="20">
        <f>P57+O58</f>
        <v>3000</v>
      </c>
    </row>
    <row r="59" spans="2:18">
      <c r="B59" s="15"/>
      <c r="C59" s="10"/>
      <c r="D59" s="20"/>
      <c r="E59" s="39">
        <f t="shared" si="2"/>
        <v>100</v>
      </c>
      <c r="G59" s="15"/>
      <c r="I59" s="15"/>
      <c r="J59" s="19"/>
      <c r="K59" s="20">
        <f t="shared" si="0"/>
        <v>21</v>
      </c>
      <c r="M59" s="15"/>
      <c r="N59" s="10"/>
      <c r="O59" s="10"/>
      <c r="P59" s="20">
        <f>P58+O59</f>
        <v>3000</v>
      </c>
    </row>
    <row r="60" spans="2:18">
      <c r="B60" s="15"/>
      <c r="C60" s="10"/>
      <c r="D60" s="20"/>
      <c r="E60" s="39">
        <f t="shared" si="2"/>
        <v>100</v>
      </c>
      <c r="G60" s="15"/>
      <c r="I60" s="15"/>
      <c r="J60" s="19"/>
      <c r="K60" s="20">
        <f t="shared" si="0"/>
        <v>21</v>
      </c>
      <c r="M60" s="15"/>
      <c r="N60" s="10"/>
      <c r="O60" s="10"/>
      <c r="P60" s="20">
        <f t="shared" ref="P60:P105" si="3">P59+O60</f>
        <v>3000</v>
      </c>
    </row>
    <row r="61" spans="2:18">
      <c r="B61" s="15"/>
      <c r="C61" s="10"/>
      <c r="D61" s="20"/>
      <c r="E61" s="39">
        <f t="shared" si="2"/>
        <v>100</v>
      </c>
      <c r="G61" s="15"/>
      <c r="I61" s="15"/>
      <c r="J61" s="19"/>
      <c r="K61" s="20">
        <f t="shared" si="0"/>
        <v>21</v>
      </c>
      <c r="M61" s="15"/>
      <c r="N61" s="10"/>
      <c r="O61" s="10"/>
      <c r="P61" s="20">
        <f t="shared" si="3"/>
        <v>3000</v>
      </c>
    </row>
    <row r="62" spans="2:18">
      <c r="B62" s="15"/>
      <c r="C62" s="10"/>
      <c r="D62" s="20"/>
      <c r="E62" s="39">
        <f t="shared" si="2"/>
        <v>100</v>
      </c>
      <c r="G62" s="15"/>
      <c r="I62" s="15"/>
      <c r="J62" s="19"/>
      <c r="K62" s="20">
        <f t="shared" si="0"/>
        <v>21</v>
      </c>
      <c r="M62" s="15"/>
      <c r="N62" s="10"/>
      <c r="O62" s="10"/>
      <c r="P62" s="20">
        <f t="shared" si="3"/>
        <v>3000</v>
      </c>
    </row>
    <row r="63" spans="2:18">
      <c r="B63" s="15"/>
      <c r="C63" s="10"/>
      <c r="D63" s="20"/>
      <c r="E63" s="39">
        <f t="shared" si="2"/>
        <v>100</v>
      </c>
      <c r="G63" s="15"/>
      <c r="I63" s="15"/>
      <c r="J63" s="19"/>
      <c r="K63" s="20">
        <f t="shared" si="0"/>
        <v>21</v>
      </c>
      <c r="M63" s="15"/>
      <c r="N63" s="10"/>
      <c r="O63" s="10"/>
      <c r="P63" s="20">
        <f t="shared" si="3"/>
        <v>3000</v>
      </c>
    </row>
    <row r="64" spans="2:18">
      <c r="B64" s="33" t="s">
        <v>25</v>
      </c>
      <c r="C64" s="28">
        <f>SUM(D55:D63)</f>
        <v>0</v>
      </c>
      <c r="D64" s="33" t="s">
        <v>26</v>
      </c>
      <c r="E64" s="28">
        <f>E63</f>
        <v>100</v>
      </c>
      <c r="G64" s="15"/>
      <c r="I64" s="15"/>
      <c r="J64" s="19"/>
      <c r="K64" s="20">
        <f t="shared" si="0"/>
        <v>21</v>
      </c>
      <c r="M64" s="15"/>
      <c r="N64" s="10"/>
      <c r="O64" s="10"/>
      <c r="P64" s="20">
        <f t="shared" si="3"/>
        <v>3000</v>
      </c>
    </row>
    <row r="65" spans="2:16">
      <c r="G65" s="15"/>
      <c r="I65" s="15"/>
      <c r="J65" s="19"/>
      <c r="K65" s="20">
        <f t="shared" si="0"/>
        <v>21</v>
      </c>
      <c r="M65" s="15"/>
      <c r="N65" s="10"/>
      <c r="O65" s="10"/>
      <c r="P65" s="20">
        <f t="shared" si="3"/>
        <v>3000</v>
      </c>
    </row>
    <row r="66" spans="2:16">
      <c r="B66" s="2" t="s">
        <v>27</v>
      </c>
      <c r="C66" s="30">
        <f>Septembre!E77</f>
        <v>100</v>
      </c>
      <c r="D66" s="29"/>
      <c r="G66" s="15"/>
      <c r="I66" s="15"/>
      <c r="J66" s="19"/>
      <c r="K66" s="20">
        <f t="shared" si="0"/>
        <v>21</v>
      </c>
      <c r="M66" s="15"/>
      <c r="N66" s="10"/>
      <c r="O66" s="10"/>
      <c r="P66" s="20">
        <f t="shared" si="3"/>
        <v>3000</v>
      </c>
    </row>
    <row r="67" spans="2:16">
      <c r="B67" s="2" t="s">
        <v>1</v>
      </c>
      <c r="C67" s="2" t="s">
        <v>20</v>
      </c>
      <c r="D67" s="2" t="s">
        <v>2</v>
      </c>
      <c r="E67" s="2" t="s">
        <v>21</v>
      </c>
      <c r="G67" s="15"/>
      <c r="I67" s="15"/>
      <c r="J67" s="19"/>
      <c r="K67" s="20">
        <f t="shared" si="0"/>
        <v>21</v>
      </c>
      <c r="M67" s="15"/>
      <c r="N67" s="10"/>
      <c r="O67" s="10"/>
      <c r="P67" s="20">
        <f t="shared" si="3"/>
        <v>3000</v>
      </c>
    </row>
    <row r="68" spans="2:16">
      <c r="B68" s="14"/>
      <c r="C68" s="8"/>
      <c r="D68" s="18"/>
      <c r="E68" s="38">
        <f>C66+D68</f>
        <v>100</v>
      </c>
      <c r="G68" s="15"/>
      <c r="I68" s="15"/>
      <c r="J68" s="19"/>
      <c r="K68" s="20">
        <f t="shared" si="0"/>
        <v>21</v>
      </c>
      <c r="M68" s="15"/>
      <c r="N68" s="10"/>
      <c r="O68" s="10"/>
      <c r="P68" s="20">
        <f t="shared" si="3"/>
        <v>3000</v>
      </c>
    </row>
    <row r="69" spans="2:16">
      <c r="B69" s="15"/>
      <c r="C69" s="10"/>
      <c r="D69" s="20"/>
      <c r="E69" s="39">
        <f>E68+D69</f>
        <v>100</v>
      </c>
      <c r="G69" s="15"/>
      <c r="I69" s="15"/>
      <c r="J69" s="19"/>
      <c r="K69" s="20">
        <f t="shared" si="0"/>
        <v>21</v>
      </c>
      <c r="M69" s="15"/>
      <c r="N69" s="10"/>
      <c r="O69" s="10"/>
      <c r="P69" s="20">
        <f t="shared" si="3"/>
        <v>3000</v>
      </c>
    </row>
    <row r="70" spans="2:16">
      <c r="B70" s="15"/>
      <c r="C70" s="10"/>
      <c r="D70" s="20"/>
      <c r="E70" s="39">
        <f>E69+D70</f>
        <v>100</v>
      </c>
      <c r="G70" s="15"/>
      <c r="I70" s="15"/>
      <c r="J70" s="19"/>
      <c r="K70" s="20">
        <f t="shared" si="0"/>
        <v>21</v>
      </c>
      <c r="M70" s="15"/>
      <c r="N70" s="10"/>
      <c r="O70" s="10"/>
      <c r="P70" s="20">
        <f t="shared" si="3"/>
        <v>3000</v>
      </c>
    </row>
    <row r="71" spans="2:16">
      <c r="B71" s="15"/>
      <c r="C71" s="10"/>
      <c r="D71" s="20"/>
      <c r="E71" s="39">
        <f t="shared" ref="E71:E76" si="4">E70+D71</f>
        <v>100</v>
      </c>
      <c r="G71" s="15"/>
      <c r="I71" s="15"/>
      <c r="J71" s="19"/>
      <c r="K71" s="20">
        <f t="shared" ref="K71:K134" si="5">K70+J71</f>
        <v>21</v>
      </c>
      <c r="M71" s="15"/>
      <c r="N71" s="10"/>
      <c r="O71" s="10"/>
      <c r="P71" s="20">
        <f t="shared" si="3"/>
        <v>3000</v>
      </c>
    </row>
    <row r="72" spans="2:16">
      <c r="B72" s="15"/>
      <c r="C72" s="10"/>
      <c r="D72" s="20"/>
      <c r="E72" s="39">
        <f t="shared" si="4"/>
        <v>100</v>
      </c>
      <c r="G72" s="15"/>
      <c r="I72" s="15"/>
      <c r="J72" s="19"/>
      <c r="K72" s="20">
        <f t="shared" si="5"/>
        <v>21</v>
      </c>
      <c r="M72" s="15"/>
      <c r="N72" s="10"/>
      <c r="O72" s="10"/>
      <c r="P72" s="20">
        <f t="shared" si="3"/>
        <v>3000</v>
      </c>
    </row>
    <row r="73" spans="2:16">
      <c r="B73" s="15"/>
      <c r="C73" s="10"/>
      <c r="D73" s="20"/>
      <c r="E73" s="39">
        <f t="shared" si="4"/>
        <v>100</v>
      </c>
      <c r="G73" s="15"/>
      <c r="I73" s="15"/>
      <c r="J73" s="19"/>
      <c r="K73" s="20">
        <f t="shared" si="5"/>
        <v>21</v>
      </c>
      <c r="M73" s="15"/>
      <c r="N73" s="10"/>
      <c r="O73" s="10"/>
      <c r="P73" s="20">
        <f t="shared" si="3"/>
        <v>3000</v>
      </c>
    </row>
    <row r="74" spans="2:16">
      <c r="B74" s="15"/>
      <c r="C74" s="10"/>
      <c r="D74" s="20"/>
      <c r="E74" s="39">
        <f t="shared" si="4"/>
        <v>100</v>
      </c>
      <c r="G74" s="15"/>
      <c r="I74" s="15"/>
      <c r="J74" s="19"/>
      <c r="K74" s="20">
        <f t="shared" si="5"/>
        <v>21</v>
      </c>
      <c r="M74" s="15"/>
      <c r="N74" s="10"/>
      <c r="O74" s="10"/>
      <c r="P74" s="20">
        <f t="shared" si="3"/>
        <v>3000</v>
      </c>
    </row>
    <row r="75" spans="2:16">
      <c r="B75" s="15"/>
      <c r="C75" s="10"/>
      <c r="D75" s="20"/>
      <c r="E75" s="39">
        <f t="shared" si="4"/>
        <v>100</v>
      </c>
      <c r="G75" s="15"/>
      <c r="I75" s="15"/>
      <c r="J75" s="19"/>
      <c r="K75" s="20">
        <f t="shared" si="5"/>
        <v>21</v>
      </c>
      <c r="M75" s="15"/>
      <c r="N75" s="10"/>
      <c r="O75" s="10"/>
      <c r="P75" s="20">
        <f t="shared" si="3"/>
        <v>3000</v>
      </c>
    </row>
    <row r="76" spans="2:16">
      <c r="B76" s="15"/>
      <c r="C76" s="10"/>
      <c r="D76" s="20"/>
      <c r="E76" s="39">
        <f t="shared" si="4"/>
        <v>100</v>
      </c>
      <c r="G76" s="15"/>
      <c r="I76" s="15"/>
      <c r="J76" s="19"/>
      <c r="K76" s="20">
        <f t="shared" si="5"/>
        <v>21</v>
      </c>
      <c r="M76" s="15"/>
      <c r="N76" s="10"/>
      <c r="O76" s="10"/>
      <c r="P76" s="20">
        <f t="shared" si="3"/>
        <v>3000</v>
      </c>
    </row>
    <row r="77" spans="2:16">
      <c r="B77" s="33" t="s">
        <v>25</v>
      </c>
      <c r="C77" s="28">
        <f>SUM(D68:D76)</f>
        <v>0</v>
      </c>
      <c r="D77" s="33" t="s">
        <v>26</v>
      </c>
      <c r="E77" s="28">
        <f>E76</f>
        <v>100</v>
      </c>
      <c r="G77" s="15"/>
      <c r="I77" s="15"/>
      <c r="J77" s="19"/>
      <c r="K77" s="20">
        <f t="shared" si="5"/>
        <v>21</v>
      </c>
      <c r="M77" s="15"/>
      <c r="N77" s="10"/>
      <c r="O77" s="10"/>
      <c r="P77" s="20">
        <f t="shared" si="3"/>
        <v>3000</v>
      </c>
    </row>
    <row r="78" spans="2:16">
      <c r="G78" s="15"/>
      <c r="I78" s="15"/>
      <c r="J78" s="19"/>
      <c r="K78" s="20">
        <f t="shared" si="5"/>
        <v>21</v>
      </c>
      <c r="M78" s="15"/>
      <c r="N78" s="10"/>
      <c r="O78" s="10"/>
      <c r="P78" s="20">
        <f t="shared" si="3"/>
        <v>3000</v>
      </c>
    </row>
    <row r="79" spans="2:16">
      <c r="B79" s="2" t="s">
        <v>28</v>
      </c>
      <c r="C79" s="30">
        <f>Septembre!E90</f>
        <v>100</v>
      </c>
      <c r="D79" s="29"/>
      <c r="G79" s="15"/>
      <c r="I79" s="15"/>
      <c r="J79" s="19"/>
      <c r="K79" s="20">
        <f t="shared" si="5"/>
        <v>21</v>
      </c>
      <c r="M79" s="15"/>
      <c r="N79" s="10"/>
      <c r="O79" s="10"/>
      <c r="P79" s="20">
        <f t="shared" si="3"/>
        <v>3000</v>
      </c>
    </row>
    <row r="80" spans="2:16">
      <c r="B80" s="2" t="s">
        <v>1</v>
      </c>
      <c r="C80" s="2" t="s">
        <v>20</v>
      </c>
      <c r="D80" s="2" t="s">
        <v>2</v>
      </c>
      <c r="E80" s="2" t="s">
        <v>21</v>
      </c>
      <c r="G80" s="15"/>
      <c r="I80" s="15"/>
      <c r="J80" s="19"/>
      <c r="K80" s="20">
        <f t="shared" si="5"/>
        <v>21</v>
      </c>
      <c r="M80" s="15"/>
      <c r="N80" s="10"/>
      <c r="O80" s="10"/>
      <c r="P80" s="20">
        <f t="shared" si="3"/>
        <v>3000</v>
      </c>
    </row>
    <row r="81" spans="2:16">
      <c r="B81" s="14"/>
      <c r="C81" s="8"/>
      <c r="D81" s="18"/>
      <c r="E81" s="38">
        <f>C79+D81</f>
        <v>100</v>
      </c>
      <c r="G81" s="15"/>
      <c r="I81" s="15"/>
      <c r="J81" s="19"/>
      <c r="K81" s="20">
        <f t="shared" si="5"/>
        <v>21</v>
      </c>
      <c r="M81" s="15"/>
      <c r="N81" s="10"/>
      <c r="O81" s="10"/>
      <c r="P81" s="20">
        <f t="shared" si="3"/>
        <v>3000</v>
      </c>
    </row>
    <row r="82" spans="2:16">
      <c r="B82" s="15"/>
      <c r="C82" s="10"/>
      <c r="D82" s="20"/>
      <c r="E82" s="39">
        <f>E81+D82</f>
        <v>100</v>
      </c>
      <c r="G82" s="15"/>
      <c r="I82" s="15"/>
      <c r="J82" s="19"/>
      <c r="K82" s="20">
        <f t="shared" si="5"/>
        <v>21</v>
      </c>
      <c r="M82" s="15"/>
      <c r="N82" s="10"/>
      <c r="O82" s="10"/>
      <c r="P82" s="20">
        <f t="shared" si="3"/>
        <v>3000</v>
      </c>
    </row>
    <row r="83" spans="2:16">
      <c r="B83" s="15"/>
      <c r="C83" s="10"/>
      <c r="D83" s="20"/>
      <c r="E83" s="39">
        <f>E82+D83</f>
        <v>100</v>
      </c>
      <c r="G83" s="15"/>
      <c r="I83" s="15"/>
      <c r="J83" s="19"/>
      <c r="K83" s="20">
        <f t="shared" si="5"/>
        <v>21</v>
      </c>
      <c r="M83" s="15"/>
      <c r="N83" s="10"/>
      <c r="O83" s="10"/>
      <c r="P83" s="20">
        <f t="shared" si="3"/>
        <v>3000</v>
      </c>
    </row>
    <row r="84" spans="2:16">
      <c r="B84" s="15"/>
      <c r="C84" s="10"/>
      <c r="D84" s="20"/>
      <c r="E84" s="39">
        <f t="shared" ref="E84:E89" si="6">E83+D84</f>
        <v>100</v>
      </c>
      <c r="G84" s="15"/>
      <c r="I84" s="15"/>
      <c r="J84" s="19"/>
      <c r="K84" s="20">
        <f t="shared" si="5"/>
        <v>21</v>
      </c>
      <c r="M84" s="15"/>
      <c r="N84" s="10"/>
      <c r="O84" s="10"/>
      <c r="P84" s="20">
        <f t="shared" si="3"/>
        <v>3000</v>
      </c>
    </row>
    <row r="85" spans="2:16">
      <c r="B85" s="15"/>
      <c r="C85" s="10"/>
      <c r="D85" s="20"/>
      <c r="E85" s="39">
        <f t="shared" si="6"/>
        <v>100</v>
      </c>
      <c r="G85" s="15"/>
      <c r="I85" s="15"/>
      <c r="J85" s="19"/>
      <c r="K85" s="20">
        <f t="shared" si="5"/>
        <v>21</v>
      </c>
      <c r="M85" s="15"/>
      <c r="N85" s="10"/>
      <c r="O85" s="10"/>
      <c r="P85" s="20">
        <f t="shared" si="3"/>
        <v>3000</v>
      </c>
    </row>
    <row r="86" spans="2:16">
      <c r="B86" s="15"/>
      <c r="C86" s="10"/>
      <c r="D86" s="20"/>
      <c r="E86" s="39">
        <f t="shared" si="6"/>
        <v>100</v>
      </c>
      <c r="G86" s="15"/>
      <c r="I86" s="15"/>
      <c r="J86" s="19"/>
      <c r="K86" s="20">
        <f t="shared" si="5"/>
        <v>21</v>
      </c>
      <c r="M86" s="15"/>
      <c r="N86" s="10"/>
      <c r="O86" s="10"/>
      <c r="P86" s="20">
        <f t="shared" si="3"/>
        <v>3000</v>
      </c>
    </row>
    <row r="87" spans="2:16">
      <c r="B87" s="15"/>
      <c r="C87" s="10"/>
      <c r="D87" s="20"/>
      <c r="E87" s="39">
        <f t="shared" si="6"/>
        <v>100</v>
      </c>
      <c r="G87" s="15"/>
      <c r="I87" s="15"/>
      <c r="J87" s="19"/>
      <c r="K87" s="20">
        <f t="shared" si="5"/>
        <v>21</v>
      </c>
      <c r="M87" s="15"/>
      <c r="N87" s="10"/>
      <c r="O87" s="10"/>
      <c r="P87" s="20">
        <f t="shared" si="3"/>
        <v>3000</v>
      </c>
    </row>
    <row r="88" spans="2:16">
      <c r="B88" s="15"/>
      <c r="C88" s="10"/>
      <c r="D88" s="20"/>
      <c r="E88" s="39">
        <f t="shared" si="6"/>
        <v>100</v>
      </c>
      <c r="G88" s="15"/>
      <c r="I88" s="15"/>
      <c r="J88" s="19"/>
      <c r="K88" s="20">
        <f t="shared" si="5"/>
        <v>21</v>
      </c>
      <c r="M88" s="15"/>
      <c r="N88" s="10"/>
      <c r="O88" s="10"/>
      <c r="P88" s="20">
        <f t="shared" si="3"/>
        <v>3000</v>
      </c>
    </row>
    <row r="89" spans="2:16">
      <c r="B89" s="15"/>
      <c r="C89" s="10"/>
      <c r="D89" s="20"/>
      <c r="E89" s="39">
        <f t="shared" si="6"/>
        <v>100</v>
      </c>
      <c r="G89" s="15"/>
      <c r="I89" s="15"/>
      <c r="J89" s="19"/>
      <c r="K89" s="20">
        <f t="shared" si="5"/>
        <v>21</v>
      </c>
      <c r="M89" s="15"/>
      <c r="N89" s="10"/>
      <c r="O89" s="10"/>
      <c r="P89" s="20">
        <f t="shared" si="3"/>
        <v>3000</v>
      </c>
    </row>
    <row r="90" spans="2:16">
      <c r="B90" s="33" t="s">
        <v>25</v>
      </c>
      <c r="C90" s="28">
        <f>SUM(D81:D89)</f>
        <v>0</v>
      </c>
      <c r="D90" s="33" t="s">
        <v>26</v>
      </c>
      <c r="E90" s="28">
        <f>E89</f>
        <v>100</v>
      </c>
      <c r="G90" s="15"/>
      <c r="I90" s="15"/>
      <c r="J90" s="19"/>
      <c r="K90" s="20">
        <f t="shared" si="5"/>
        <v>21</v>
      </c>
      <c r="M90" s="15"/>
      <c r="N90" s="10"/>
      <c r="O90" s="10"/>
      <c r="P90" s="20">
        <f t="shared" si="3"/>
        <v>3000</v>
      </c>
    </row>
    <row r="91" spans="2:16">
      <c r="G91" s="15"/>
      <c r="I91" s="15"/>
      <c r="J91" s="19"/>
      <c r="K91" s="20">
        <f t="shared" si="5"/>
        <v>21</v>
      </c>
      <c r="M91" s="15"/>
      <c r="N91" s="10"/>
      <c r="O91" s="10"/>
      <c r="P91" s="20">
        <f t="shared" si="3"/>
        <v>3000</v>
      </c>
    </row>
    <row r="92" spans="2:16">
      <c r="B92" s="2" t="s">
        <v>29</v>
      </c>
      <c r="C92" s="30">
        <f>Septembre!E103</f>
        <v>100</v>
      </c>
      <c r="D92" s="29"/>
      <c r="G92" s="15"/>
      <c r="I92" s="15"/>
      <c r="J92" s="19"/>
      <c r="K92" s="20">
        <f t="shared" si="5"/>
        <v>21</v>
      </c>
      <c r="M92" s="15"/>
      <c r="N92" s="10"/>
      <c r="O92" s="10"/>
      <c r="P92" s="20">
        <f t="shared" si="3"/>
        <v>3000</v>
      </c>
    </row>
    <row r="93" spans="2:16">
      <c r="B93" s="2" t="s">
        <v>1</v>
      </c>
      <c r="C93" s="2" t="s">
        <v>20</v>
      </c>
      <c r="D93" s="2" t="s">
        <v>2</v>
      </c>
      <c r="E93" s="2" t="s">
        <v>21</v>
      </c>
      <c r="G93" s="15"/>
      <c r="I93" s="15"/>
      <c r="J93" s="19"/>
      <c r="K93" s="20">
        <f t="shared" si="5"/>
        <v>21</v>
      </c>
      <c r="M93" s="15"/>
      <c r="N93" s="10"/>
      <c r="O93" s="10"/>
      <c r="P93" s="20">
        <f t="shared" si="3"/>
        <v>3000</v>
      </c>
    </row>
    <row r="94" spans="2:16">
      <c r="B94" s="14"/>
      <c r="C94" s="8"/>
      <c r="D94" s="18"/>
      <c r="E94" s="38">
        <f>C92+D94</f>
        <v>100</v>
      </c>
      <c r="G94" s="15"/>
      <c r="I94" s="15"/>
      <c r="J94" s="19"/>
      <c r="K94" s="20">
        <f t="shared" si="5"/>
        <v>21</v>
      </c>
      <c r="M94" s="15"/>
      <c r="N94" s="10"/>
      <c r="O94" s="10"/>
      <c r="P94" s="20">
        <f t="shared" si="3"/>
        <v>3000</v>
      </c>
    </row>
    <row r="95" spans="2:16">
      <c r="B95" s="15"/>
      <c r="C95" s="10"/>
      <c r="D95" s="20"/>
      <c r="E95" s="39">
        <f>E94+D95</f>
        <v>100</v>
      </c>
      <c r="G95" s="15"/>
      <c r="I95" s="15"/>
      <c r="J95" s="19"/>
      <c r="K95" s="20">
        <f t="shared" si="5"/>
        <v>21</v>
      </c>
      <c r="M95" s="15"/>
      <c r="N95" s="10"/>
      <c r="O95" s="10"/>
      <c r="P95" s="20">
        <f t="shared" si="3"/>
        <v>3000</v>
      </c>
    </row>
    <row r="96" spans="2:16">
      <c r="B96" s="15"/>
      <c r="C96" s="10"/>
      <c r="D96" s="20"/>
      <c r="E96" s="39">
        <f>E95+D96</f>
        <v>100</v>
      </c>
      <c r="G96" s="15"/>
      <c r="I96" s="15"/>
      <c r="J96" s="19"/>
      <c r="K96" s="20">
        <f t="shared" si="5"/>
        <v>21</v>
      </c>
      <c r="M96" s="15"/>
      <c r="N96" s="10"/>
      <c r="O96" s="10"/>
      <c r="P96" s="20">
        <f t="shared" si="3"/>
        <v>3000</v>
      </c>
    </row>
    <row r="97" spans="2:16">
      <c r="B97" s="15"/>
      <c r="C97" s="10"/>
      <c r="D97" s="20"/>
      <c r="E97" s="39">
        <f t="shared" ref="E97:E102" si="7">E96+D97</f>
        <v>100</v>
      </c>
      <c r="G97" s="15"/>
      <c r="I97" s="15"/>
      <c r="J97" s="19"/>
      <c r="K97" s="20">
        <f t="shared" si="5"/>
        <v>21</v>
      </c>
      <c r="M97" s="15"/>
      <c r="N97" s="10"/>
      <c r="O97" s="10"/>
      <c r="P97" s="20">
        <f t="shared" si="3"/>
        <v>3000</v>
      </c>
    </row>
    <row r="98" spans="2:16">
      <c r="B98" s="15"/>
      <c r="C98" s="10"/>
      <c r="D98" s="20"/>
      <c r="E98" s="39">
        <f t="shared" si="7"/>
        <v>100</v>
      </c>
      <c r="G98" s="15"/>
      <c r="I98" s="15"/>
      <c r="J98" s="19"/>
      <c r="K98" s="20">
        <f t="shared" si="5"/>
        <v>21</v>
      </c>
      <c r="M98" s="15"/>
      <c r="N98" s="10"/>
      <c r="O98" s="10"/>
      <c r="P98" s="20">
        <f t="shared" si="3"/>
        <v>3000</v>
      </c>
    </row>
    <row r="99" spans="2:16">
      <c r="B99" s="15"/>
      <c r="C99" s="10"/>
      <c r="D99" s="20"/>
      <c r="E99" s="39">
        <f t="shared" si="7"/>
        <v>100</v>
      </c>
      <c r="G99" s="15"/>
      <c r="I99" s="15"/>
      <c r="J99" s="19"/>
      <c r="K99" s="20">
        <f t="shared" si="5"/>
        <v>21</v>
      </c>
      <c r="M99" s="15"/>
      <c r="N99" s="10"/>
      <c r="O99" s="10"/>
      <c r="P99" s="20">
        <f t="shared" si="3"/>
        <v>3000</v>
      </c>
    </row>
    <row r="100" spans="2:16">
      <c r="B100" s="15"/>
      <c r="C100" s="10"/>
      <c r="D100" s="20"/>
      <c r="E100" s="39">
        <f t="shared" si="7"/>
        <v>100</v>
      </c>
      <c r="G100" s="15"/>
      <c r="I100" s="15"/>
      <c r="J100" s="19"/>
      <c r="K100" s="20">
        <f t="shared" si="5"/>
        <v>21</v>
      </c>
      <c r="M100" s="15"/>
      <c r="N100" s="10"/>
      <c r="O100" s="10"/>
      <c r="P100" s="20">
        <f t="shared" si="3"/>
        <v>3000</v>
      </c>
    </row>
    <row r="101" spans="2:16">
      <c r="B101" s="15"/>
      <c r="C101" s="10"/>
      <c r="D101" s="20"/>
      <c r="E101" s="39">
        <f t="shared" si="7"/>
        <v>100</v>
      </c>
      <c r="G101" s="15"/>
      <c r="I101" s="15"/>
      <c r="J101" s="19"/>
      <c r="K101" s="20">
        <f t="shared" si="5"/>
        <v>21</v>
      </c>
      <c r="M101" s="15"/>
      <c r="N101" s="10"/>
      <c r="O101" s="10"/>
      <c r="P101" s="20">
        <f t="shared" si="3"/>
        <v>3000</v>
      </c>
    </row>
    <row r="102" spans="2:16">
      <c r="B102" s="15"/>
      <c r="C102" s="10"/>
      <c r="D102" s="20"/>
      <c r="E102" s="39">
        <f t="shared" si="7"/>
        <v>100</v>
      </c>
      <c r="G102" s="15"/>
      <c r="I102" s="15"/>
      <c r="J102" s="19"/>
      <c r="K102" s="20">
        <f t="shared" si="5"/>
        <v>21</v>
      </c>
      <c r="M102" s="15"/>
      <c r="N102" s="10"/>
      <c r="O102" s="10"/>
      <c r="P102" s="20">
        <f t="shared" si="3"/>
        <v>3000</v>
      </c>
    </row>
    <row r="103" spans="2:16">
      <c r="B103" s="33" t="s">
        <v>25</v>
      </c>
      <c r="C103" s="28">
        <f>SUM(D94:D102)</f>
        <v>0</v>
      </c>
      <c r="D103" s="33" t="s">
        <v>26</v>
      </c>
      <c r="E103" s="28">
        <f>E102</f>
        <v>100</v>
      </c>
      <c r="G103" s="15"/>
      <c r="I103" s="15"/>
      <c r="J103" s="19"/>
      <c r="K103" s="20">
        <f t="shared" si="5"/>
        <v>21</v>
      </c>
      <c r="M103" s="15"/>
      <c r="N103" s="10"/>
      <c r="O103" s="10"/>
      <c r="P103" s="20">
        <f t="shared" si="3"/>
        <v>3000</v>
      </c>
    </row>
    <row r="104" spans="2:16">
      <c r="G104" s="15"/>
      <c r="I104" s="15"/>
      <c r="J104" s="19"/>
      <c r="K104" s="20">
        <f t="shared" si="5"/>
        <v>21</v>
      </c>
      <c r="M104" s="15"/>
      <c r="N104" s="10"/>
      <c r="O104" s="10"/>
      <c r="P104" s="20">
        <f t="shared" si="3"/>
        <v>3000</v>
      </c>
    </row>
    <row r="105" spans="2:16">
      <c r="G105" s="15"/>
      <c r="I105" s="15"/>
      <c r="J105" s="19"/>
      <c r="K105" s="20">
        <f t="shared" si="5"/>
        <v>21</v>
      </c>
      <c r="M105" s="15"/>
      <c r="N105" s="10"/>
      <c r="O105" s="10"/>
      <c r="P105" s="20">
        <f t="shared" si="3"/>
        <v>3000</v>
      </c>
    </row>
    <row r="106" spans="2:16">
      <c r="G106" s="15"/>
      <c r="I106" s="15"/>
      <c r="J106" s="19"/>
      <c r="K106" s="20">
        <f t="shared" si="5"/>
        <v>21</v>
      </c>
      <c r="M106" s="33" t="s">
        <v>25</v>
      </c>
      <c r="N106" s="28">
        <f>SUM(O57:O105)</f>
        <v>0</v>
      </c>
      <c r="O106" s="33" t="s">
        <v>26</v>
      </c>
      <c r="P106" s="28">
        <f>P105</f>
        <v>3000</v>
      </c>
    </row>
    <row r="107" spans="2:16">
      <c r="G107" s="15"/>
      <c r="I107" s="15"/>
      <c r="J107" s="19"/>
      <c r="K107" s="20">
        <f t="shared" si="5"/>
        <v>21</v>
      </c>
    </row>
    <row r="108" spans="2:16">
      <c r="G108" s="15"/>
      <c r="I108" s="15"/>
      <c r="J108" s="19"/>
      <c r="K108" s="20">
        <f t="shared" si="5"/>
        <v>21</v>
      </c>
      <c r="M108" s="3" t="s">
        <v>10</v>
      </c>
      <c r="N108" s="28">
        <f>C44+D44</f>
        <v>1000</v>
      </c>
    </row>
    <row r="109" spans="2:16">
      <c r="G109" s="15"/>
      <c r="I109" s="15"/>
      <c r="J109" s="19"/>
      <c r="K109" s="20">
        <f t="shared" si="5"/>
        <v>21</v>
      </c>
      <c r="M109" s="21" t="s">
        <v>1</v>
      </c>
      <c r="N109" s="21" t="s">
        <v>20</v>
      </c>
      <c r="O109" s="2" t="s">
        <v>2</v>
      </c>
      <c r="P109" s="2" t="s">
        <v>21</v>
      </c>
    </row>
    <row r="110" spans="2:16">
      <c r="G110" s="15"/>
      <c r="I110" s="15"/>
      <c r="J110" s="19"/>
      <c r="K110" s="20">
        <f t="shared" si="5"/>
        <v>21</v>
      </c>
      <c r="M110" s="14"/>
      <c r="N110" s="8"/>
      <c r="O110" s="8"/>
      <c r="P110" s="18">
        <f>N108+O110</f>
        <v>1000</v>
      </c>
    </row>
    <row r="111" spans="2:16">
      <c r="G111" s="15"/>
      <c r="I111" s="15"/>
      <c r="J111" s="19"/>
      <c r="K111" s="20">
        <f t="shared" si="5"/>
        <v>21</v>
      </c>
      <c r="M111" s="15"/>
      <c r="N111" s="10"/>
      <c r="O111" s="10"/>
      <c r="P111" s="20">
        <f>P110+O111</f>
        <v>1000</v>
      </c>
    </row>
    <row r="112" spans="2:16">
      <c r="G112" s="15"/>
      <c r="I112" s="15"/>
      <c r="J112" s="19"/>
      <c r="K112" s="20">
        <f t="shared" si="5"/>
        <v>21</v>
      </c>
      <c r="M112" s="15"/>
      <c r="N112" s="10"/>
      <c r="O112" s="10"/>
      <c r="P112" s="20">
        <f>P111+O112</f>
        <v>1000</v>
      </c>
    </row>
    <row r="113" spans="7:16">
      <c r="G113" s="15"/>
      <c r="I113" s="15"/>
      <c r="J113" s="19"/>
      <c r="K113" s="20">
        <f t="shared" si="5"/>
        <v>21</v>
      </c>
      <c r="M113" s="15"/>
      <c r="N113" s="10"/>
      <c r="O113" s="10"/>
      <c r="P113" s="20">
        <f t="shared" ref="P113:P128" si="8">P112+O113</f>
        <v>1000</v>
      </c>
    </row>
    <row r="114" spans="7:16">
      <c r="G114" s="15"/>
      <c r="I114" s="15"/>
      <c r="J114" s="19"/>
      <c r="K114" s="20">
        <f t="shared" si="5"/>
        <v>21</v>
      </c>
      <c r="M114" s="15"/>
      <c r="N114" s="10"/>
      <c r="O114" s="10"/>
      <c r="P114" s="20">
        <f t="shared" si="8"/>
        <v>1000</v>
      </c>
    </row>
    <row r="115" spans="7:16">
      <c r="G115" s="15"/>
      <c r="I115" s="15"/>
      <c r="J115" s="19"/>
      <c r="K115" s="20">
        <f t="shared" si="5"/>
        <v>21</v>
      </c>
      <c r="M115" s="15"/>
      <c r="N115" s="10"/>
      <c r="O115" s="10"/>
      <c r="P115" s="20">
        <f t="shared" si="8"/>
        <v>1000</v>
      </c>
    </row>
    <row r="116" spans="7:16">
      <c r="G116" s="15"/>
      <c r="I116" s="15"/>
      <c r="J116" s="19"/>
      <c r="K116" s="20">
        <f t="shared" si="5"/>
        <v>21</v>
      </c>
      <c r="M116" s="15"/>
      <c r="N116" s="10"/>
      <c r="O116" s="10"/>
      <c r="P116" s="20">
        <f t="shared" si="8"/>
        <v>1000</v>
      </c>
    </row>
    <row r="117" spans="7:16">
      <c r="G117" s="15"/>
      <c r="I117" s="15"/>
      <c r="J117" s="19"/>
      <c r="K117" s="20">
        <f t="shared" si="5"/>
        <v>21</v>
      </c>
      <c r="M117" s="15"/>
      <c r="N117" s="10"/>
      <c r="O117" s="10"/>
      <c r="P117" s="20">
        <f t="shared" si="8"/>
        <v>1000</v>
      </c>
    </row>
    <row r="118" spans="7:16">
      <c r="G118" s="15"/>
      <c r="I118" s="15"/>
      <c r="J118" s="19"/>
      <c r="K118" s="20">
        <f t="shared" si="5"/>
        <v>21</v>
      </c>
      <c r="M118" s="15"/>
      <c r="N118" s="10"/>
      <c r="O118" s="10"/>
      <c r="P118" s="20">
        <f t="shared" si="8"/>
        <v>1000</v>
      </c>
    </row>
    <row r="119" spans="7:16">
      <c r="G119" s="15"/>
      <c r="I119" s="15"/>
      <c r="J119" s="19"/>
      <c r="K119" s="20">
        <f t="shared" si="5"/>
        <v>21</v>
      </c>
      <c r="M119" s="15"/>
      <c r="N119" s="10"/>
      <c r="O119" s="10"/>
      <c r="P119" s="20">
        <f t="shared" si="8"/>
        <v>1000</v>
      </c>
    </row>
    <row r="120" spans="7:16">
      <c r="G120" s="15"/>
      <c r="I120" s="15"/>
      <c r="J120" s="19"/>
      <c r="K120" s="20">
        <f t="shared" si="5"/>
        <v>21</v>
      </c>
      <c r="M120" s="15"/>
      <c r="N120" s="10"/>
      <c r="O120" s="10"/>
      <c r="P120" s="20">
        <f t="shared" si="8"/>
        <v>1000</v>
      </c>
    </row>
    <row r="121" spans="7:16">
      <c r="G121" s="15"/>
      <c r="I121" s="15"/>
      <c r="J121" s="19"/>
      <c r="K121" s="20">
        <f t="shared" si="5"/>
        <v>21</v>
      </c>
      <c r="M121" s="15"/>
      <c r="N121" s="10"/>
      <c r="O121" s="10"/>
      <c r="P121" s="20">
        <f t="shared" si="8"/>
        <v>1000</v>
      </c>
    </row>
    <row r="122" spans="7:16">
      <c r="G122" s="15"/>
      <c r="I122" s="15"/>
      <c r="J122" s="19"/>
      <c r="K122" s="20">
        <f t="shared" si="5"/>
        <v>21</v>
      </c>
      <c r="M122" s="15"/>
      <c r="N122" s="10"/>
      <c r="O122" s="10"/>
      <c r="P122" s="20">
        <f t="shared" si="8"/>
        <v>1000</v>
      </c>
    </row>
    <row r="123" spans="7:16">
      <c r="G123" s="15"/>
      <c r="I123" s="15"/>
      <c r="J123" s="19"/>
      <c r="K123" s="20">
        <f t="shared" si="5"/>
        <v>21</v>
      </c>
      <c r="M123" s="15"/>
      <c r="N123" s="10"/>
      <c r="O123" s="10"/>
      <c r="P123" s="20">
        <f t="shared" si="8"/>
        <v>1000</v>
      </c>
    </row>
    <row r="124" spans="7:16">
      <c r="G124" s="15"/>
      <c r="I124" s="15"/>
      <c r="J124" s="19"/>
      <c r="K124" s="20">
        <f t="shared" si="5"/>
        <v>21</v>
      </c>
      <c r="M124" s="15"/>
      <c r="N124" s="10"/>
      <c r="O124" s="10"/>
      <c r="P124" s="20">
        <f t="shared" si="8"/>
        <v>1000</v>
      </c>
    </row>
    <row r="125" spans="7:16">
      <c r="G125" s="15"/>
      <c r="I125" s="15"/>
      <c r="J125" s="19"/>
      <c r="K125" s="20">
        <f t="shared" si="5"/>
        <v>21</v>
      </c>
      <c r="M125" s="15"/>
      <c r="N125" s="10"/>
      <c r="O125" s="10"/>
      <c r="P125" s="20">
        <f t="shared" si="8"/>
        <v>1000</v>
      </c>
    </row>
    <row r="126" spans="7:16">
      <c r="G126" s="15"/>
      <c r="I126" s="15"/>
      <c r="J126" s="19"/>
      <c r="K126" s="20">
        <f t="shared" si="5"/>
        <v>21</v>
      </c>
      <c r="M126" s="15"/>
      <c r="N126" s="10"/>
      <c r="O126" s="10"/>
      <c r="P126" s="20">
        <f t="shared" si="8"/>
        <v>1000</v>
      </c>
    </row>
    <row r="127" spans="7:16">
      <c r="G127" s="15"/>
      <c r="I127" s="15"/>
      <c r="J127" s="19"/>
      <c r="K127" s="20">
        <f t="shared" si="5"/>
        <v>21</v>
      </c>
      <c r="M127" s="15"/>
      <c r="N127" s="10"/>
      <c r="O127" s="10"/>
      <c r="P127" s="20">
        <f t="shared" si="8"/>
        <v>1000</v>
      </c>
    </row>
    <row r="128" spans="7:16">
      <c r="G128" s="15"/>
      <c r="I128" s="15"/>
      <c r="J128" s="19"/>
      <c r="K128" s="20">
        <f t="shared" si="5"/>
        <v>21</v>
      </c>
      <c r="M128" s="15"/>
      <c r="N128" s="10"/>
      <c r="O128" s="10"/>
      <c r="P128" s="20">
        <f t="shared" si="8"/>
        <v>1000</v>
      </c>
    </row>
    <row r="129" spans="7:16">
      <c r="G129" s="15"/>
      <c r="I129" s="15"/>
      <c r="J129" s="19"/>
      <c r="K129" s="20">
        <f t="shared" si="5"/>
        <v>21</v>
      </c>
      <c r="M129" s="33" t="s">
        <v>25</v>
      </c>
      <c r="N129" s="28">
        <f>SUM(O110:O128)</f>
        <v>0</v>
      </c>
      <c r="O129" s="33" t="s">
        <v>26</v>
      </c>
      <c r="P129" s="28">
        <f>P128</f>
        <v>1000</v>
      </c>
    </row>
    <row r="130" spans="7:16">
      <c r="G130" s="15"/>
      <c r="I130" s="15"/>
      <c r="J130" s="19"/>
      <c r="K130" s="20">
        <f t="shared" si="5"/>
        <v>21</v>
      </c>
    </row>
    <row r="131" spans="7:16">
      <c r="G131" s="15"/>
      <c r="I131" s="15"/>
      <c r="J131" s="19"/>
      <c r="K131" s="20">
        <f t="shared" si="5"/>
        <v>21</v>
      </c>
      <c r="M131" s="3" t="s">
        <v>9</v>
      </c>
      <c r="N131" s="28">
        <f>C43+D43</f>
        <v>500</v>
      </c>
    </row>
    <row r="132" spans="7:16">
      <c r="G132" s="15"/>
      <c r="I132" s="15"/>
      <c r="J132" s="19"/>
      <c r="K132" s="20">
        <f t="shared" si="5"/>
        <v>21</v>
      </c>
      <c r="M132" s="21" t="s">
        <v>1</v>
      </c>
      <c r="N132" s="21" t="s">
        <v>20</v>
      </c>
      <c r="O132" s="2" t="s">
        <v>2</v>
      </c>
      <c r="P132" s="2" t="s">
        <v>21</v>
      </c>
    </row>
    <row r="133" spans="7:16">
      <c r="G133" s="15"/>
      <c r="I133" s="15"/>
      <c r="J133" s="19"/>
      <c r="K133" s="20">
        <f t="shared" si="5"/>
        <v>21</v>
      </c>
      <c r="M133" s="14"/>
      <c r="N133" s="8"/>
      <c r="O133" s="8"/>
      <c r="P133" s="18">
        <f>N131+O133</f>
        <v>500</v>
      </c>
    </row>
    <row r="134" spans="7:16">
      <c r="G134" s="15"/>
      <c r="I134" s="15"/>
      <c r="J134" s="19"/>
      <c r="K134" s="20">
        <f t="shared" si="5"/>
        <v>21</v>
      </c>
      <c r="M134" s="15"/>
      <c r="N134" s="10"/>
      <c r="O134" s="10"/>
      <c r="P134" s="20">
        <f>P133+O134</f>
        <v>500</v>
      </c>
    </row>
    <row r="135" spans="7:16">
      <c r="G135" s="15"/>
      <c r="I135" s="15"/>
      <c r="J135" s="19"/>
      <c r="K135" s="20">
        <f t="shared" ref="K135:K152" si="9">K134+J135</f>
        <v>21</v>
      </c>
      <c r="M135" s="15"/>
      <c r="N135" s="10"/>
      <c r="O135" s="10"/>
      <c r="P135" s="20">
        <f>P134+O135</f>
        <v>500</v>
      </c>
    </row>
    <row r="136" spans="7:16">
      <c r="G136" s="15"/>
      <c r="I136" s="15"/>
      <c r="J136" s="19"/>
      <c r="K136" s="20">
        <f t="shared" si="9"/>
        <v>21</v>
      </c>
      <c r="M136" s="15"/>
      <c r="N136" s="10"/>
      <c r="O136" s="10"/>
      <c r="P136" s="20">
        <f t="shared" ref="P136:P152" si="10">P135+O136</f>
        <v>500</v>
      </c>
    </row>
    <row r="137" spans="7:16">
      <c r="G137" s="15"/>
      <c r="I137" s="15"/>
      <c r="J137" s="19"/>
      <c r="K137" s="20">
        <f t="shared" si="9"/>
        <v>21</v>
      </c>
      <c r="M137" s="15"/>
      <c r="N137" s="10"/>
      <c r="O137" s="10"/>
      <c r="P137" s="20">
        <f t="shared" si="10"/>
        <v>500</v>
      </c>
    </row>
    <row r="138" spans="7:16">
      <c r="G138" s="15"/>
      <c r="I138" s="15"/>
      <c r="J138" s="19"/>
      <c r="K138" s="20">
        <f t="shared" si="9"/>
        <v>21</v>
      </c>
      <c r="M138" s="15"/>
      <c r="N138" s="10"/>
      <c r="O138" s="10"/>
      <c r="P138" s="20">
        <f t="shared" si="10"/>
        <v>500</v>
      </c>
    </row>
    <row r="139" spans="7:16">
      <c r="G139" s="15"/>
      <c r="I139" s="15"/>
      <c r="J139" s="19"/>
      <c r="K139" s="20">
        <f t="shared" si="9"/>
        <v>21</v>
      </c>
      <c r="M139" s="15"/>
      <c r="N139" s="10"/>
      <c r="O139" s="10"/>
      <c r="P139" s="20">
        <f t="shared" si="10"/>
        <v>500</v>
      </c>
    </row>
    <row r="140" spans="7:16">
      <c r="G140" s="15"/>
      <c r="I140" s="15"/>
      <c r="J140" s="19"/>
      <c r="K140" s="20">
        <f t="shared" si="9"/>
        <v>21</v>
      </c>
      <c r="M140" s="15"/>
      <c r="N140" s="10"/>
      <c r="O140" s="10"/>
      <c r="P140" s="20">
        <f t="shared" si="10"/>
        <v>500</v>
      </c>
    </row>
    <row r="141" spans="7:16">
      <c r="G141" s="15"/>
      <c r="I141" s="15"/>
      <c r="J141" s="19"/>
      <c r="K141" s="20">
        <f t="shared" si="9"/>
        <v>21</v>
      </c>
      <c r="M141" s="15"/>
      <c r="N141" s="10"/>
      <c r="O141" s="10"/>
      <c r="P141" s="20">
        <f t="shared" si="10"/>
        <v>500</v>
      </c>
    </row>
    <row r="142" spans="7:16">
      <c r="G142" s="15"/>
      <c r="I142" s="15"/>
      <c r="J142" s="19"/>
      <c r="K142" s="20">
        <f t="shared" si="9"/>
        <v>21</v>
      </c>
      <c r="M142" s="15"/>
      <c r="N142" s="10"/>
      <c r="O142" s="10"/>
      <c r="P142" s="20">
        <f t="shared" si="10"/>
        <v>500</v>
      </c>
    </row>
    <row r="143" spans="7:16">
      <c r="G143" s="15"/>
      <c r="I143" s="15"/>
      <c r="J143" s="19"/>
      <c r="K143" s="20">
        <f t="shared" si="9"/>
        <v>21</v>
      </c>
      <c r="M143" s="15"/>
      <c r="N143" s="10"/>
      <c r="O143" s="10"/>
      <c r="P143" s="20">
        <f t="shared" si="10"/>
        <v>500</v>
      </c>
    </row>
    <row r="144" spans="7:16">
      <c r="G144" s="15"/>
      <c r="I144" s="15"/>
      <c r="J144" s="19"/>
      <c r="K144" s="20">
        <f t="shared" si="9"/>
        <v>21</v>
      </c>
      <c r="M144" s="15"/>
      <c r="N144" s="10"/>
      <c r="O144" s="10"/>
      <c r="P144" s="20">
        <f t="shared" si="10"/>
        <v>500</v>
      </c>
    </row>
    <row r="145" spans="7:16">
      <c r="G145" s="15"/>
      <c r="I145" s="15"/>
      <c r="J145" s="19"/>
      <c r="K145" s="20">
        <f t="shared" si="9"/>
        <v>21</v>
      </c>
      <c r="M145" s="15"/>
      <c r="N145" s="10"/>
      <c r="O145" s="10"/>
      <c r="P145" s="20">
        <f t="shared" si="10"/>
        <v>500</v>
      </c>
    </row>
    <row r="146" spans="7:16">
      <c r="G146" s="15"/>
      <c r="I146" s="15"/>
      <c r="J146" s="19"/>
      <c r="K146" s="20">
        <f t="shared" si="9"/>
        <v>21</v>
      </c>
      <c r="M146" s="15"/>
      <c r="N146" s="10"/>
      <c r="O146" s="10"/>
      <c r="P146" s="20">
        <f t="shared" si="10"/>
        <v>500</v>
      </c>
    </row>
    <row r="147" spans="7:16">
      <c r="G147" s="15"/>
      <c r="I147" s="15"/>
      <c r="J147" s="19"/>
      <c r="K147" s="20">
        <f t="shared" si="9"/>
        <v>21</v>
      </c>
      <c r="M147" s="15"/>
      <c r="N147" s="10"/>
      <c r="O147" s="10"/>
      <c r="P147" s="20">
        <f t="shared" si="10"/>
        <v>500</v>
      </c>
    </row>
    <row r="148" spans="7:16">
      <c r="G148" s="15"/>
      <c r="I148" s="15"/>
      <c r="J148" s="19"/>
      <c r="K148" s="20">
        <f t="shared" si="9"/>
        <v>21</v>
      </c>
      <c r="M148" s="15"/>
      <c r="N148" s="10"/>
      <c r="O148" s="10"/>
      <c r="P148" s="20">
        <f t="shared" si="10"/>
        <v>500</v>
      </c>
    </row>
    <row r="149" spans="7:16">
      <c r="G149" s="15"/>
      <c r="I149" s="15"/>
      <c r="J149" s="19"/>
      <c r="K149" s="20">
        <f t="shared" si="9"/>
        <v>21</v>
      </c>
      <c r="M149" s="15"/>
      <c r="N149" s="10"/>
      <c r="O149" s="10"/>
      <c r="P149" s="20">
        <f t="shared" si="10"/>
        <v>500</v>
      </c>
    </row>
    <row r="150" spans="7:16">
      <c r="G150" s="15"/>
      <c r="I150" s="15"/>
      <c r="J150" s="19"/>
      <c r="K150" s="20">
        <f t="shared" si="9"/>
        <v>21</v>
      </c>
      <c r="M150" s="15"/>
      <c r="N150" s="10"/>
      <c r="O150" s="10"/>
      <c r="P150" s="20">
        <f t="shared" si="10"/>
        <v>500</v>
      </c>
    </row>
    <row r="151" spans="7:16">
      <c r="G151" s="15"/>
      <c r="I151" s="15"/>
      <c r="J151" s="19"/>
      <c r="K151" s="20">
        <f t="shared" si="9"/>
        <v>21</v>
      </c>
      <c r="M151" s="15"/>
      <c r="N151" s="10"/>
      <c r="O151" s="10"/>
      <c r="P151" s="20">
        <f t="shared" si="10"/>
        <v>500</v>
      </c>
    </row>
    <row r="152" spans="7:16">
      <c r="G152" s="15"/>
      <c r="I152" s="15"/>
      <c r="J152" s="19"/>
      <c r="K152" s="20">
        <f t="shared" si="9"/>
        <v>21</v>
      </c>
      <c r="M152" s="15"/>
      <c r="N152" s="10"/>
      <c r="O152" s="10"/>
      <c r="P152" s="20">
        <f t="shared" si="10"/>
        <v>500</v>
      </c>
    </row>
    <row r="153" spans="7:16">
      <c r="G153" s="6"/>
      <c r="H153" s="33" t="s">
        <v>25</v>
      </c>
      <c r="I153" s="37">
        <f>SUM(J4:J152)</f>
        <v>21</v>
      </c>
      <c r="J153" s="33" t="s">
        <v>26</v>
      </c>
      <c r="K153" s="34">
        <f>K152</f>
        <v>21</v>
      </c>
      <c r="M153" s="33" t="s">
        <v>25</v>
      </c>
      <c r="N153" s="28">
        <f>SUM(O133:O152)</f>
        <v>0</v>
      </c>
      <c r="O153" s="33" t="s">
        <v>26</v>
      </c>
      <c r="P153" s="28">
        <f>P152</f>
        <v>500</v>
      </c>
    </row>
  </sheetData>
  <mergeCells count="10">
    <mergeCell ref="D43:E43"/>
    <mergeCell ref="D44:E44"/>
    <mergeCell ref="D45:E45"/>
    <mergeCell ref="D46:E46"/>
    <mergeCell ref="B2:C2"/>
    <mergeCell ref="G2:H2"/>
    <mergeCell ref="B16:C16"/>
    <mergeCell ref="B40:C40"/>
    <mergeCell ref="D41:E41"/>
    <mergeCell ref="D42:E42"/>
  </mergeCells>
  <conditionalFormatting sqref="J4:J152">
    <cfRule type="cellIs" dxfId="5" priority="1" operator="greaterThan">
      <formula>0</formula>
    </cfRule>
    <cfRule type="cellIs" dxfId="4" priority="2" operator="greaterThan">
      <formula>0</formula>
    </cfRule>
    <cfRule type="cellIs" dxfId="3" priority="3" operator="greaterThan">
      <formula>0</formula>
    </cfRule>
    <cfRule type="cellIs" dxfId="2" priority="4" operator="lessThan">
      <formula>0</formula>
    </cfRule>
    <cfRule type="cellIs" dxfId="1" priority="5" operator="greaterThan">
      <formula>0</formula>
    </cfRule>
    <cfRule type="cellIs" dxfId="0" priority="6" operator="greaterThan">
      <formula>0</formula>
    </cfRule>
  </conditionalFormatting>
  <dataValidations count="2">
    <dataValidation type="list" allowBlank="1" showInputMessage="1" showErrorMessage="1" sqref="I4:I152" xr:uid="{DB65CFDA-513F-4612-8F34-AA34A303B93C}">
      <formula1>"Reste &amp; Loisirs,Nourriture,Hygiène,Vêtements,Livret A, Livret Jeune,LDD Solidaire,Millevie Essentiel,Frais mensuels,Revenus mensuels"</formula1>
    </dataValidation>
    <dataValidation type="list" allowBlank="1" showInputMessage="1" showErrorMessage="1" sqref="E4:E13 E18:E37" xr:uid="{7FB0A090-5855-42E9-8052-5ED31B8FCBD7}">
      <formula1>"Oui,Non"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07DA0-BFEF-4478-B855-7F5E79763B39}">
  <dimension ref="B2:R153"/>
  <sheetViews>
    <sheetView topLeftCell="A73" zoomScale="68" zoomScaleNormal="115" workbookViewId="0">
      <selection activeCell="C93" sqref="C93"/>
    </sheetView>
  </sheetViews>
  <sheetFormatPr baseColWidth="10" defaultRowHeight="13"/>
  <cols>
    <col min="1" max="1" width="2.81640625" style="1" customWidth="1"/>
    <col min="2" max="5" width="10.90625" style="1"/>
    <col min="6" max="6" width="2.81640625" style="1" customWidth="1"/>
    <col min="7" max="11" width="10.90625" style="1"/>
    <col min="12" max="12" width="2.81640625" style="1" customWidth="1"/>
    <col min="13" max="16" width="10.90625" style="1"/>
    <col min="17" max="17" width="2.81640625" style="1" customWidth="1"/>
    <col min="18" max="16384" width="10.90625" style="1"/>
  </cols>
  <sheetData>
    <row r="2" spans="2:18">
      <c r="B2" s="43" t="s">
        <v>4</v>
      </c>
      <c r="C2" s="44"/>
      <c r="G2" s="40" t="s">
        <v>18</v>
      </c>
      <c r="H2" s="41"/>
      <c r="M2" s="3" t="s">
        <v>30</v>
      </c>
      <c r="N2" s="28">
        <f>C46+D46</f>
        <v>-6545</v>
      </c>
    </row>
    <row r="3" spans="2:18">
      <c r="B3" s="2" t="s">
        <v>0</v>
      </c>
      <c r="C3" s="3" t="s">
        <v>1</v>
      </c>
      <c r="D3" s="2" t="s">
        <v>2</v>
      </c>
      <c r="E3" s="4" t="s">
        <v>3</v>
      </c>
      <c r="G3" s="2" t="s">
        <v>1</v>
      </c>
      <c r="H3" s="2" t="s">
        <v>20</v>
      </c>
      <c r="I3" s="2" t="s">
        <v>19</v>
      </c>
      <c r="J3" s="2" t="s">
        <v>2</v>
      </c>
      <c r="K3" s="2" t="s">
        <v>21</v>
      </c>
      <c r="M3" s="21" t="s">
        <v>1</v>
      </c>
      <c r="N3" s="21" t="s">
        <v>20</v>
      </c>
      <c r="O3" s="2" t="s">
        <v>2</v>
      </c>
      <c r="P3" s="2" t="s">
        <v>21</v>
      </c>
    </row>
    <row r="4" spans="2:18">
      <c r="B4" s="5" t="s">
        <v>51</v>
      </c>
      <c r="C4" s="24"/>
      <c r="D4" s="7">
        <f>Octobre!K153</f>
        <v>21</v>
      </c>
      <c r="E4" s="8"/>
      <c r="G4" s="14" t="str">
        <f>B4</f>
        <v>Reste Octobre</v>
      </c>
      <c r="H4" s="6"/>
      <c r="I4" s="14"/>
      <c r="J4" s="17">
        <f>D4</f>
        <v>21</v>
      </c>
      <c r="K4" s="18">
        <f>J4</f>
        <v>21</v>
      </c>
      <c r="M4" s="14"/>
      <c r="N4" s="8"/>
      <c r="O4" s="8"/>
      <c r="P4" s="17">
        <f>N2+O4</f>
        <v>-6545</v>
      </c>
    </row>
    <row r="5" spans="2:18">
      <c r="B5" s="9" t="s">
        <v>52</v>
      </c>
      <c r="C5" s="15"/>
      <c r="D5" s="7">
        <v>2</v>
      </c>
      <c r="E5" s="10"/>
      <c r="G5" s="15" t="str">
        <f>B5</f>
        <v>Salaire Novembre</v>
      </c>
      <c r="I5" s="15"/>
      <c r="J5" s="19">
        <f>D5</f>
        <v>2</v>
      </c>
      <c r="K5" s="20">
        <f>K4+J5</f>
        <v>23</v>
      </c>
      <c r="M5" s="15"/>
      <c r="N5" s="10"/>
      <c r="O5" s="10"/>
      <c r="P5" s="19">
        <f>P4+O5</f>
        <v>-6545</v>
      </c>
    </row>
    <row r="6" spans="2:18">
      <c r="B6" s="9"/>
      <c r="C6" s="15"/>
      <c r="D6" s="7">
        <v>3</v>
      </c>
      <c r="E6" s="10"/>
      <c r="G6" s="15"/>
      <c r="I6" s="15"/>
      <c r="J6" s="19"/>
      <c r="K6" s="20">
        <f>K5+J6</f>
        <v>23</v>
      </c>
      <c r="M6" s="15"/>
      <c r="N6" s="10"/>
      <c r="O6" s="10"/>
      <c r="P6" s="19">
        <f>P5+O6</f>
        <v>-6545</v>
      </c>
    </row>
    <row r="7" spans="2:18">
      <c r="B7" s="9"/>
      <c r="C7" s="15"/>
      <c r="D7" s="7">
        <v>4</v>
      </c>
      <c r="E7" s="10"/>
      <c r="G7" s="15"/>
      <c r="I7" s="15"/>
      <c r="J7" s="19"/>
      <c r="K7" s="20">
        <f t="shared" ref="K7:K70" si="0">K6+J7</f>
        <v>23</v>
      </c>
      <c r="M7" s="15"/>
      <c r="N7" s="10"/>
      <c r="O7" s="10"/>
      <c r="P7" s="19">
        <f t="shared" ref="P7:P52" si="1">P6+O7</f>
        <v>-6545</v>
      </c>
    </row>
    <row r="8" spans="2:18">
      <c r="B8" s="9" t="s">
        <v>33</v>
      </c>
      <c r="C8" s="15"/>
      <c r="D8" s="7">
        <v>5</v>
      </c>
      <c r="E8" s="10"/>
      <c r="G8" s="15"/>
      <c r="I8" s="15"/>
      <c r="J8" s="19"/>
      <c r="K8" s="20">
        <f t="shared" si="0"/>
        <v>23</v>
      </c>
      <c r="M8" s="15"/>
      <c r="N8" s="10"/>
      <c r="O8" s="10"/>
      <c r="P8" s="19">
        <f t="shared" si="1"/>
        <v>-6545</v>
      </c>
    </row>
    <row r="9" spans="2:18">
      <c r="B9" s="9"/>
      <c r="C9" s="15"/>
      <c r="D9" s="7">
        <v>6</v>
      </c>
      <c r="E9" s="10"/>
      <c r="G9" s="35"/>
      <c r="I9" s="15"/>
      <c r="J9" s="19"/>
      <c r="K9" s="20">
        <f t="shared" si="0"/>
        <v>23</v>
      </c>
      <c r="M9" s="15"/>
      <c r="N9" s="10"/>
      <c r="O9" s="10"/>
      <c r="P9" s="19">
        <f t="shared" si="1"/>
        <v>-6545</v>
      </c>
      <c r="R9" s="36"/>
    </row>
    <row r="10" spans="2:18">
      <c r="B10" s="9"/>
      <c r="C10" s="15"/>
      <c r="D10" s="7">
        <v>7</v>
      </c>
      <c r="E10" s="10"/>
      <c r="G10" s="35"/>
      <c r="I10" s="15"/>
      <c r="J10" s="19"/>
      <c r="K10" s="20">
        <f t="shared" si="0"/>
        <v>23</v>
      </c>
      <c r="M10" s="15"/>
      <c r="N10" s="10"/>
      <c r="O10" s="10"/>
      <c r="P10" s="19">
        <f t="shared" si="1"/>
        <v>-6545</v>
      </c>
    </row>
    <row r="11" spans="2:18">
      <c r="B11" s="9"/>
      <c r="C11" s="15"/>
      <c r="D11" s="7">
        <v>8</v>
      </c>
      <c r="E11" s="10"/>
      <c r="G11" s="35"/>
      <c r="I11" s="15"/>
      <c r="J11" s="19"/>
      <c r="K11" s="20">
        <f t="shared" si="0"/>
        <v>23</v>
      </c>
      <c r="M11" s="15"/>
      <c r="N11" s="10"/>
      <c r="O11" s="10"/>
      <c r="P11" s="19">
        <f t="shared" si="1"/>
        <v>-6545</v>
      </c>
    </row>
    <row r="12" spans="2:18">
      <c r="B12" s="9"/>
      <c r="C12" s="15"/>
      <c r="D12" s="7">
        <v>9</v>
      </c>
      <c r="E12" s="10"/>
      <c r="G12" s="15"/>
      <c r="I12" s="15"/>
      <c r="J12" s="19"/>
      <c r="K12" s="20">
        <f t="shared" si="0"/>
        <v>23</v>
      </c>
      <c r="M12" s="15"/>
      <c r="N12" s="10"/>
      <c r="O12" s="10"/>
      <c r="P12" s="19">
        <f t="shared" si="1"/>
        <v>-6545</v>
      </c>
    </row>
    <row r="13" spans="2:18">
      <c r="B13" s="11"/>
      <c r="C13" s="16"/>
      <c r="D13" s="7">
        <v>10</v>
      </c>
      <c r="E13" s="12"/>
      <c r="G13" s="15"/>
      <c r="I13" s="15"/>
      <c r="J13" s="19"/>
      <c r="K13" s="20">
        <f t="shared" si="0"/>
        <v>23</v>
      </c>
      <c r="M13" s="15"/>
      <c r="N13" s="10"/>
      <c r="O13" s="10"/>
      <c r="P13" s="19">
        <f t="shared" si="1"/>
        <v>-6545</v>
      </c>
    </row>
    <row r="14" spans="2:18">
      <c r="B14" s="22" t="s">
        <v>5</v>
      </c>
      <c r="C14" s="23">
        <f>SUM(D4:D13)</f>
        <v>75</v>
      </c>
      <c r="G14" s="15"/>
      <c r="I14" s="15"/>
      <c r="J14" s="19"/>
      <c r="K14" s="20">
        <f t="shared" si="0"/>
        <v>23</v>
      </c>
      <c r="M14" s="15"/>
      <c r="N14" s="10"/>
      <c r="O14" s="10"/>
      <c r="P14" s="19">
        <f t="shared" si="1"/>
        <v>-6545</v>
      </c>
    </row>
    <row r="15" spans="2:18">
      <c r="G15" s="15"/>
      <c r="I15" s="15"/>
      <c r="J15" s="19"/>
      <c r="K15" s="20">
        <f t="shared" si="0"/>
        <v>23</v>
      </c>
      <c r="M15" s="15"/>
      <c r="N15" s="10"/>
      <c r="O15" s="10"/>
      <c r="P15" s="19">
        <f t="shared" si="1"/>
        <v>-6545</v>
      </c>
    </row>
    <row r="16" spans="2:18">
      <c r="B16" s="45" t="s">
        <v>6</v>
      </c>
      <c r="C16" s="46"/>
      <c r="G16" s="15"/>
      <c r="I16" s="15"/>
      <c r="J16" s="19"/>
      <c r="K16" s="20">
        <f t="shared" si="0"/>
        <v>23</v>
      </c>
      <c r="M16" s="15"/>
      <c r="N16" s="10"/>
      <c r="O16" s="10"/>
      <c r="P16" s="19">
        <f t="shared" si="1"/>
        <v>-6545</v>
      </c>
    </row>
    <row r="17" spans="2:16">
      <c r="B17" s="2" t="s">
        <v>0</v>
      </c>
      <c r="C17" s="3" t="s">
        <v>1</v>
      </c>
      <c r="D17" s="2" t="s">
        <v>2</v>
      </c>
      <c r="E17" s="4" t="s">
        <v>3</v>
      </c>
      <c r="G17" s="15"/>
      <c r="I17" s="15"/>
      <c r="J17" s="19"/>
      <c r="K17" s="20">
        <f t="shared" si="0"/>
        <v>23</v>
      </c>
      <c r="M17" s="15"/>
      <c r="N17" s="10"/>
      <c r="O17" s="10"/>
      <c r="P17" s="19">
        <f t="shared" si="1"/>
        <v>-6545</v>
      </c>
    </row>
    <row r="18" spans="2:16">
      <c r="B18" s="5"/>
      <c r="C18" s="14"/>
      <c r="D18" s="7">
        <v>1</v>
      </c>
      <c r="E18" s="8"/>
      <c r="G18" s="15"/>
      <c r="I18" s="15"/>
      <c r="J18" s="19"/>
      <c r="K18" s="20">
        <f t="shared" si="0"/>
        <v>23</v>
      </c>
      <c r="M18" s="15"/>
      <c r="N18" s="10"/>
      <c r="O18" s="10"/>
      <c r="P18" s="19">
        <f t="shared" si="1"/>
        <v>-6545</v>
      </c>
    </row>
    <row r="19" spans="2:16">
      <c r="B19" s="9" t="s">
        <v>34</v>
      </c>
      <c r="C19" s="15"/>
      <c r="D19" s="7">
        <v>2</v>
      </c>
      <c r="E19" s="10"/>
      <c r="G19" s="15"/>
      <c r="I19" s="15"/>
      <c r="J19" s="19"/>
      <c r="K19" s="20">
        <f t="shared" si="0"/>
        <v>23</v>
      </c>
      <c r="M19" s="15"/>
      <c r="N19" s="10"/>
      <c r="O19" s="10"/>
      <c r="P19" s="19">
        <f t="shared" si="1"/>
        <v>-6545</v>
      </c>
    </row>
    <row r="20" spans="2:16">
      <c r="B20" s="9"/>
      <c r="C20" s="15"/>
      <c r="D20" s="7">
        <v>3</v>
      </c>
      <c r="E20" s="10"/>
      <c r="G20" s="15"/>
      <c r="I20" s="15"/>
      <c r="J20" s="19"/>
      <c r="K20" s="20">
        <f t="shared" si="0"/>
        <v>23</v>
      </c>
      <c r="M20" s="15"/>
      <c r="N20" s="10"/>
      <c r="O20" s="10"/>
      <c r="P20" s="19">
        <f t="shared" si="1"/>
        <v>-6545</v>
      </c>
    </row>
    <row r="21" spans="2:16">
      <c r="B21" s="9"/>
      <c r="C21" s="15"/>
      <c r="D21" s="7">
        <v>4</v>
      </c>
      <c r="E21" s="10"/>
      <c r="G21" s="15"/>
      <c r="I21" s="15"/>
      <c r="J21" s="19"/>
      <c r="K21" s="20">
        <f t="shared" si="0"/>
        <v>23</v>
      </c>
      <c r="M21" s="15"/>
      <c r="N21" s="10"/>
      <c r="O21" s="10"/>
      <c r="P21" s="19">
        <f t="shared" si="1"/>
        <v>-6545</v>
      </c>
    </row>
    <row r="22" spans="2:16">
      <c r="B22" s="9"/>
      <c r="C22" s="15"/>
      <c r="D22" s="7">
        <v>5</v>
      </c>
      <c r="E22" s="10"/>
      <c r="G22" s="15"/>
      <c r="I22" s="15"/>
      <c r="J22" s="19"/>
      <c r="K22" s="20">
        <f t="shared" si="0"/>
        <v>23</v>
      </c>
      <c r="M22" s="15"/>
      <c r="N22" s="10"/>
      <c r="O22" s="10"/>
      <c r="P22" s="19">
        <f t="shared" si="1"/>
        <v>-6545</v>
      </c>
    </row>
    <row r="23" spans="2:16">
      <c r="B23" s="9"/>
      <c r="C23" s="15"/>
      <c r="D23" s="7">
        <v>6</v>
      </c>
      <c r="E23" s="10"/>
      <c r="G23" s="15"/>
      <c r="I23" s="15"/>
      <c r="J23" s="19"/>
      <c r="K23" s="20">
        <f t="shared" si="0"/>
        <v>23</v>
      </c>
      <c r="M23" s="15"/>
      <c r="N23" s="10"/>
      <c r="O23" s="10"/>
      <c r="P23" s="19">
        <f t="shared" si="1"/>
        <v>-6545</v>
      </c>
    </row>
    <row r="24" spans="2:16">
      <c r="B24" s="9"/>
      <c r="C24" s="15"/>
      <c r="D24" s="7">
        <v>7</v>
      </c>
      <c r="E24" s="10"/>
      <c r="G24" s="15"/>
      <c r="I24" s="15"/>
      <c r="J24" s="19"/>
      <c r="K24" s="20">
        <f t="shared" si="0"/>
        <v>23</v>
      </c>
      <c r="M24" s="15"/>
      <c r="N24" s="10"/>
      <c r="O24" s="10"/>
      <c r="P24" s="19">
        <f t="shared" si="1"/>
        <v>-6545</v>
      </c>
    </row>
    <row r="25" spans="2:16">
      <c r="B25" s="9"/>
      <c r="C25" s="15"/>
      <c r="D25" s="7">
        <v>8</v>
      </c>
      <c r="E25" s="10"/>
      <c r="G25" s="15"/>
      <c r="I25" s="15"/>
      <c r="J25" s="19"/>
      <c r="K25" s="20">
        <f t="shared" si="0"/>
        <v>23</v>
      </c>
      <c r="M25" s="15"/>
      <c r="N25" s="10"/>
      <c r="O25" s="10"/>
      <c r="P25" s="19">
        <f t="shared" si="1"/>
        <v>-6545</v>
      </c>
    </row>
    <row r="26" spans="2:16">
      <c r="B26" s="9"/>
      <c r="C26" s="15"/>
      <c r="D26" s="7">
        <v>9</v>
      </c>
      <c r="E26" s="10"/>
      <c r="G26" s="15"/>
      <c r="I26" s="15"/>
      <c r="J26" s="19"/>
      <c r="K26" s="20">
        <f t="shared" si="0"/>
        <v>23</v>
      </c>
      <c r="M26" s="15"/>
      <c r="N26" s="10"/>
      <c r="O26" s="10"/>
      <c r="P26" s="19">
        <f t="shared" si="1"/>
        <v>-6545</v>
      </c>
    </row>
    <row r="27" spans="2:16">
      <c r="B27" s="9"/>
      <c r="C27" s="15"/>
      <c r="D27" s="7">
        <v>10</v>
      </c>
      <c r="E27" s="10"/>
      <c r="G27" s="15"/>
      <c r="I27" s="15"/>
      <c r="J27" s="19"/>
      <c r="K27" s="20">
        <f t="shared" si="0"/>
        <v>23</v>
      </c>
      <c r="M27" s="15"/>
      <c r="N27" s="10"/>
      <c r="O27" s="10"/>
      <c r="P27" s="19">
        <f t="shared" si="1"/>
        <v>-6545</v>
      </c>
    </row>
    <row r="28" spans="2:16">
      <c r="B28" s="9"/>
      <c r="C28" s="19"/>
      <c r="D28" s="7">
        <v>11</v>
      </c>
      <c r="E28" s="10"/>
      <c r="G28" s="15"/>
      <c r="I28" s="15"/>
      <c r="J28" s="19"/>
      <c r="K28" s="20">
        <f t="shared" si="0"/>
        <v>23</v>
      </c>
      <c r="M28" s="15"/>
      <c r="N28" s="10"/>
      <c r="O28" s="10"/>
      <c r="P28" s="19">
        <f t="shared" si="1"/>
        <v>-6545</v>
      </c>
    </row>
    <row r="29" spans="2:16">
      <c r="B29" s="9"/>
      <c r="C29" s="15"/>
      <c r="D29" s="7">
        <v>12</v>
      </c>
      <c r="E29" s="10"/>
      <c r="G29" s="15"/>
      <c r="I29" s="15"/>
      <c r="J29" s="19"/>
      <c r="K29" s="20">
        <f t="shared" si="0"/>
        <v>23</v>
      </c>
      <c r="M29" s="15"/>
      <c r="N29" s="10"/>
      <c r="O29" s="10"/>
      <c r="P29" s="19">
        <f t="shared" si="1"/>
        <v>-6545</v>
      </c>
    </row>
    <row r="30" spans="2:16">
      <c r="B30" s="9"/>
      <c r="C30" s="15"/>
      <c r="D30" s="7">
        <v>13</v>
      </c>
      <c r="E30" s="10"/>
      <c r="G30" s="15"/>
      <c r="I30" s="15"/>
      <c r="J30" s="19"/>
      <c r="K30" s="20">
        <f t="shared" si="0"/>
        <v>23</v>
      </c>
      <c r="M30" s="15"/>
      <c r="N30" s="10"/>
      <c r="O30" s="10"/>
      <c r="P30" s="19">
        <f t="shared" si="1"/>
        <v>-6545</v>
      </c>
    </row>
    <row r="31" spans="2:16">
      <c r="B31" s="9"/>
      <c r="C31" s="15"/>
      <c r="D31" s="7">
        <v>14</v>
      </c>
      <c r="E31" s="10"/>
      <c r="G31" s="15"/>
      <c r="I31" s="15"/>
      <c r="J31" s="19"/>
      <c r="K31" s="20">
        <f t="shared" si="0"/>
        <v>23</v>
      </c>
      <c r="M31" s="15"/>
      <c r="N31" s="10"/>
      <c r="O31" s="10"/>
      <c r="P31" s="19">
        <f t="shared" si="1"/>
        <v>-6545</v>
      </c>
    </row>
    <row r="32" spans="2:16">
      <c r="B32" s="9"/>
      <c r="C32" s="15"/>
      <c r="D32" s="7">
        <v>15</v>
      </c>
      <c r="E32" s="10"/>
      <c r="G32" s="15"/>
      <c r="I32" s="15"/>
      <c r="J32" s="19"/>
      <c r="K32" s="20">
        <f t="shared" si="0"/>
        <v>23</v>
      </c>
      <c r="M32" s="15"/>
      <c r="N32" s="10"/>
      <c r="O32" s="10"/>
      <c r="P32" s="19">
        <f t="shared" si="1"/>
        <v>-6545</v>
      </c>
    </row>
    <row r="33" spans="2:16">
      <c r="B33" s="9"/>
      <c r="C33" s="15"/>
      <c r="D33" s="7">
        <v>16</v>
      </c>
      <c r="E33" s="10"/>
      <c r="G33" s="15"/>
      <c r="I33" s="15"/>
      <c r="J33" s="19"/>
      <c r="K33" s="20">
        <f t="shared" si="0"/>
        <v>23</v>
      </c>
      <c r="M33" s="15"/>
      <c r="N33" s="10"/>
      <c r="O33" s="10"/>
      <c r="P33" s="19">
        <f t="shared" si="1"/>
        <v>-6545</v>
      </c>
    </row>
    <row r="34" spans="2:16">
      <c r="B34" s="9"/>
      <c r="C34" s="15"/>
      <c r="D34" s="7">
        <v>17</v>
      </c>
      <c r="E34" s="10"/>
      <c r="G34" s="15"/>
      <c r="I34" s="15"/>
      <c r="J34" s="19"/>
      <c r="K34" s="20">
        <f t="shared" si="0"/>
        <v>23</v>
      </c>
      <c r="M34" s="15"/>
      <c r="N34" s="10"/>
      <c r="O34" s="10"/>
      <c r="P34" s="19">
        <f t="shared" si="1"/>
        <v>-6545</v>
      </c>
    </row>
    <row r="35" spans="2:16">
      <c r="B35" s="9"/>
      <c r="C35" s="15"/>
      <c r="D35" s="7">
        <v>18</v>
      </c>
      <c r="E35" s="10"/>
      <c r="G35" s="15"/>
      <c r="I35" s="15"/>
      <c r="J35" s="19"/>
      <c r="K35" s="20">
        <f t="shared" si="0"/>
        <v>23</v>
      </c>
      <c r="M35" s="15"/>
      <c r="N35" s="10"/>
      <c r="O35" s="10"/>
      <c r="P35" s="19">
        <f t="shared" si="1"/>
        <v>-6545</v>
      </c>
    </row>
    <row r="36" spans="2:16">
      <c r="B36" s="9"/>
      <c r="C36" s="15"/>
      <c r="D36" s="7">
        <v>19</v>
      </c>
      <c r="E36" s="10"/>
      <c r="G36" s="15"/>
      <c r="I36" s="15"/>
      <c r="J36" s="19"/>
      <c r="K36" s="20">
        <f t="shared" si="0"/>
        <v>23</v>
      </c>
      <c r="M36" s="15"/>
      <c r="N36" s="10"/>
      <c r="O36" s="10"/>
      <c r="P36" s="19">
        <f t="shared" si="1"/>
        <v>-6545</v>
      </c>
    </row>
    <row r="37" spans="2:16">
      <c r="B37" s="11"/>
      <c r="C37" s="16"/>
      <c r="D37" s="7">
        <v>20</v>
      </c>
      <c r="E37" s="12"/>
      <c r="G37" s="15"/>
      <c r="I37" s="15"/>
      <c r="J37" s="19"/>
      <c r="K37" s="20">
        <f t="shared" si="0"/>
        <v>23</v>
      </c>
      <c r="M37" s="15"/>
      <c r="N37" s="10"/>
      <c r="O37" s="10"/>
      <c r="P37" s="19">
        <f t="shared" si="1"/>
        <v>-6545</v>
      </c>
    </row>
    <row r="38" spans="2:16">
      <c r="B38" s="22" t="s">
        <v>5</v>
      </c>
      <c r="C38" s="23">
        <f>SUM(D18:D37)</f>
        <v>210</v>
      </c>
      <c r="G38" s="15"/>
      <c r="I38" s="15"/>
      <c r="J38" s="19"/>
      <c r="K38" s="20">
        <f t="shared" si="0"/>
        <v>23</v>
      </c>
      <c r="M38" s="15"/>
      <c r="N38" s="10"/>
      <c r="O38" s="10"/>
      <c r="P38" s="19">
        <f t="shared" si="1"/>
        <v>-6545</v>
      </c>
    </row>
    <row r="39" spans="2:16">
      <c r="G39" s="15"/>
      <c r="I39" s="15"/>
      <c r="J39" s="19"/>
      <c r="K39" s="20">
        <f t="shared" si="0"/>
        <v>23</v>
      </c>
      <c r="M39" s="15"/>
      <c r="N39" s="10"/>
      <c r="O39" s="10"/>
      <c r="P39" s="19">
        <f t="shared" si="1"/>
        <v>-6545</v>
      </c>
    </row>
    <row r="40" spans="2:16">
      <c r="B40" s="48" t="s">
        <v>7</v>
      </c>
      <c r="C40" s="48"/>
      <c r="G40" s="15"/>
      <c r="I40" s="15"/>
      <c r="J40" s="19"/>
      <c r="K40" s="20">
        <f t="shared" si="0"/>
        <v>23</v>
      </c>
      <c r="M40" s="15"/>
      <c r="N40" s="10"/>
      <c r="O40" s="10"/>
      <c r="P40" s="19">
        <f t="shared" si="1"/>
        <v>-6545</v>
      </c>
    </row>
    <row r="41" spans="2:16">
      <c r="B41" s="24" t="s">
        <v>0</v>
      </c>
      <c r="C41" s="2" t="s">
        <v>2</v>
      </c>
      <c r="D41" s="47" t="s">
        <v>8</v>
      </c>
      <c r="E41" s="47"/>
      <c r="G41" s="15"/>
      <c r="I41" s="15"/>
      <c r="J41" s="19"/>
      <c r="K41" s="20">
        <f t="shared" si="0"/>
        <v>23</v>
      </c>
      <c r="M41" s="15"/>
      <c r="N41" s="10"/>
      <c r="O41" s="10"/>
      <c r="P41" s="19">
        <f t="shared" si="1"/>
        <v>-6545</v>
      </c>
    </row>
    <row r="42" spans="2:16">
      <c r="B42" s="14" t="s">
        <v>5</v>
      </c>
      <c r="C42" s="25">
        <f>C14-C38</f>
        <v>-135</v>
      </c>
      <c r="D42" s="42">
        <f>D4</f>
        <v>21</v>
      </c>
      <c r="E42" s="42"/>
      <c r="G42" s="15"/>
      <c r="I42" s="15"/>
      <c r="J42" s="19"/>
      <c r="K42" s="20">
        <f t="shared" si="0"/>
        <v>23</v>
      </c>
      <c r="M42" s="15"/>
      <c r="N42" s="10"/>
      <c r="O42" s="10"/>
      <c r="P42" s="19">
        <f t="shared" si="1"/>
        <v>-6545</v>
      </c>
    </row>
    <row r="43" spans="2:16">
      <c r="B43" s="15" t="s">
        <v>9</v>
      </c>
      <c r="C43" s="26">
        <v>50</v>
      </c>
      <c r="D43" s="42">
        <f>Octobre!P153</f>
        <v>500</v>
      </c>
      <c r="E43" s="42"/>
      <c r="G43" s="15"/>
      <c r="I43" s="15"/>
      <c r="J43" s="19"/>
      <c r="K43" s="20">
        <f t="shared" si="0"/>
        <v>23</v>
      </c>
      <c r="M43" s="15"/>
      <c r="N43" s="10"/>
      <c r="O43" s="10"/>
      <c r="P43" s="19">
        <f t="shared" si="1"/>
        <v>-6545</v>
      </c>
    </row>
    <row r="44" spans="2:16">
      <c r="B44" s="15" t="s">
        <v>10</v>
      </c>
      <c r="C44" s="26">
        <v>100</v>
      </c>
      <c r="D44" s="42">
        <f>Octobre!P129</f>
        <v>1000</v>
      </c>
      <c r="E44" s="42"/>
      <c r="G44" s="15"/>
      <c r="I44" s="15"/>
      <c r="J44" s="19"/>
      <c r="K44" s="20">
        <f t="shared" si="0"/>
        <v>23</v>
      </c>
      <c r="M44" s="15"/>
      <c r="N44" s="10"/>
      <c r="O44" s="10"/>
      <c r="P44" s="19">
        <f t="shared" si="1"/>
        <v>-6545</v>
      </c>
    </row>
    <row r="45" spans="2:16">
      <c r="B45" s="15" t="s">
        <v>11</v>
      </c>
      <c r="C45" s="26">
        <v>300</v>
      </c>
      <c r="D45" s="42">
        <f>Octobre!P106</f>
        <v>3000</v>
      </c>
      <c r="E45" s="42"/>
      <c r="G45" s="15"/>
      <c r="I45" s="15"/>
      <c r="J45" s="19"/>
      <c r="K45" s="20">
        <f t="shared" si="0"/>
        <v>23</v>
      </c>
      <c r="M45" s="15"/>
      <c r="N45" s="10"/>
      <c r="O45" s="10"/>
      <c r="P45" s="19">
        <f t="shared" si="1"/>
        <v>-6545</v>
      </c>
    </row>
    <row r="46" spans="2:16">
      <c r="B46" s="16" t="s">
        <v>12</v>
      </c>
      <c r="C46" s="26">
        <f>C42-SUM(C43:C45)</f>
        <v>-585</v>
      </c>
      <c r="D46" s="42">
        <f>Octobre!P53</f>
        <v>-5960</v>
      </c>
      <c r="E46" s="42"/>
      <c r="G46" s="15"/>
      <c r="I46" s="15"/>
      <c r="J46" s="19"/>
      <c r="K46" s="20">
        <f t="shared" si="0"/>
        <v>23</v>
      </c>
      <c r="M46" s="15"/>
      <c r="N46" s="10"/>
      <c r="O46" s="10"/>
      <c r="P46" s="19">
        <f t="shared" si="1"/>
        <v>-6545</v>
      </c>
    </row>
    <row r="47" spans="2:16">
      <c r="G47" s="15"/>
      <c r="I47" s="15"/>
      <c r="J47" s="19"/>
      <c r="K47" s="20">
        <f t="shared" si="0"/>
        <v>23</v>
      </c>
      <c r="M47" s="15"/>
      <c r="N47" s="10"/>
      <c r="O47" s="10"/>
      <c r="P47" s="19">
        <f t="shared" si="1"/>
        <v>-6545</v>
      </c>
    </row>
    <row r="48" spans="2:16" ht="14.5">
      <c r="B48" s="2" t="s">
        <v>13</v>
      </c>
      <c r="D48" s="31"/>
      <c r="G48" s="15"/>
      <c r="I48" s="15"/>
      <c r="J48" s="19"/>
      <c r="K48" s="20">
        <f t="shared" si="0"/>
        <v>23</v>
      </c>
      <c r="M48" s="15"/>
      <c r="N48" s="10"/>
      <c r="O48" s="10"/>
      <c r="P48" s="19">
        <f t="shared" si="1"/>
        <v>-6545</v>
      </c>
    </row>
    <row r="49" spans="2:18">
      <c r="B49" s="2" t="s">
        <v>14</v>
      </c>
      <c r="C49" s="27" t="d">
        <v>2024-11-01</v>
      </c>
      <c r="G49" s="15"/>
      <c r="I49" s="15"/>
      <c r="J49" s="19"/>
      <c r="K49" s="20">
        <f t="shared" si="0"/>
        <v>23</v>
      </c>
      <c r="M49" s="15"/>
      <c r="N49" s="10"/>
      <c r="O49" s="10"/>
      <c r="P49" s="19">
        <f t="shared" si="1"/>
        <v>-6545</v>
      </c>
    </row>
    <row r="50" spans="2:18">
      <c r="B50" s="2" t="s">
        <v>15</v>
      </c>
      <c r="C50" s="27" t="d">
        <f>EOMONTH(C49,0)</f>
        <v>2024-11-30</v>
      </c>
      <c r="D50" s="2" t="s">
        <v>17</v>
      </c>
      <c r="G50" s="15"/>
      <c r="I50" s="15"/>
      <c r="J50" s="19"/>
      <c r="K50" s="20">
        <f t="shared" si="0"/>
        <v>23</v>
      </c>
      <c r="M50" s="15"/>
      <c r="N50" s="10"/>
      <c r="O50" s="10"/>
      <c r="P50" s="19">
        <f t="shared" si="1"/>
        <v>-6545</v>
      </c>
      <c r="R50" s="32"/>
    </row>
    <row r="51" spans="2:18">
      <c r="B51" s="2" t="s">
        <v>16</v>
      </c>
      <c r="C51" s="13">
        <f>DAY(EOMONTH(C49,0))</f>
        <v>30</v>
      </c>
      <c r="D51" s="26">
        <f>C46/C51</f>
        <v>-19.5</v>
      </c>
      <c r="G51" s="15"/>
      <c r="I51" s="15"/>
      <c r="J51" s="19"/>
      <c r="K51" s="20">
        <f t="shared" si="0"/>
        <v>23</v>
      </c>
      <c r="M51" s="15"/>
      <c r="N51" s="10"/>
      <c r="O51" s="10"/>
      <c r="P51" s="19">
        <f t="shared" si="1"/>
        <v>-6545</v>
      </c>
    </row>
    <row r="52" spans="2:18">
      <c r="G52" s="15"/>
      <c r="I52" s="15"/>
      <c r="J52" s="19"/>
      <c r="K52" s="20">
        <f t="shared" si="0"/>
        <v>23</v>
      </c>
      <c r="M52" s="15"/>
      <c r="N52" s="10"/>
      <c r="O52" s="10"/>
      <c r="P52" s="19">
        <f t="shared" si="1"/>
        <v>-6545</v>
      </c>
    </row>
    <row r="53" spans="2:18">
      <c r="B53" s="2" t="s">
        <v>24</v>
      </c>
      <c r="C53" s="30">
        <f>Octobre!E64</f>
        <v>100</v>
      </c>
      <c r="D53" s="29"/>
      <c r="G53" s="15"/>
      <c r="I53" s="15"/>
      <c r="J53" s="19"/>
      <c r="K53" s="20">
        <f t="shared" si="0"/>
        <v>23</v>
      </c>
      <c r="M53" s="33" t="s">
        <v>25</v>
      </c>
      <c r="N53" s="28">
        <f>SUM(O4:O52)</f>
        <v>0</v>
      </c>
      <c r="O53" s="33" t="s">
        <v>26</v>
      </c>
      <c r="P53" s="28">
        <f>P52</f>
        <v>-6545</v>
      </c>
    </row>
    <row r="54" spans="2:18">
      <c r="B54" s="2" t="s">
        <v>1</v>
      </c>
      <c r="C54" s="2" t="s">
        <v>20</v>
      </c>
      <c r="D54" s="2" t="s">
        <v>2</v>
      </c>
      <c r="E54" s="2" t="s">
        <v>21</v>
      </c>
      <c r="G54" s="15"/>
      <c r="I54" s="15"/>
      <c r="J54" s="19"/>
      <c r="K54" s="20">
        <f t="shared" si="0"/>
        <v>23</v>
      </c>
    </row>
    <row r="55" spans="2:18">
      <c r="B55" s="14"/>
      <c r="C55" s="8"/>
      <c r="D55" s="18"/>
      <c r="E55" s="38">
        <f>C53+D55</f>
        <v>100</v>
      </c>
      <c r="G55" s="15"/>
      <c r="I55" s="15"/>
      <c r="J55" s="19"/>
      <c r="K55" s="20">
        <f t="shared" si="0"/>
        <v>23</v>
      </c>
      <c r="M55" s="3" t="s">
        <v>11</v>
      </c>
      <c r="N55" s="28">
        <f>C45+D45</f>
        <v>3300</v>
      </c>
    </row>
    <row r="56" spans="2:18">
      <c r="B56" s="15"/>
      <c r="C56" s="10"/>
      <c r="D56" s="20"/>
      <c r="E56" s="39">
        <f>E55+D56</f>
        <v>100</v>
      </c>
      <c r="G56" s="15"/>
      <c r="I56" s="15"/>
      <c r="J56" s="19"/>
      <c r="K56" s="20">
        <f t="shared" si="0"/>
        <v>23</v>
      </c>
      <c r="M56" s="21" t="s">
        <v>1</v>
      </c>
      <c r="N56" s="21" t="s">
        <v>20</v>
      </c>
      <c r="O56" s="2" t="s">
        <v>2</v>
      </c>
      <c r="P56" s="2" t="s">
        <v>21</v>
      </c>
    </row>
    <row r="57" spans="2:18">
      <c r="B57" s="15"/>
      <c r="C57" s="10"/>
      <c r="D57" s="20"/>
      <c r="E57" s="39">
        <f>E56+D57</f>
        <v>100</v>
      </c>
      <c r="G57" s="15"/>
      <c r="I57" s="15"/>
      <c r="J57" s="19"/>
      <c r="K57" s="20">
        <f t="shared" si="0"/>
        <v>23</v>
      </c>
      <c r="M57" s="14"/>
      <c r="N57" s="8"/>
      <c r="O57" s="8"/>
      <c r="P57" s="18">
        <f>N55+O57</f>
        <v>3300</v>
      </c>
    </row>
    <row r="58" spans="2:18">
      <c r="B58" s="15"/>
      <c r="C58" s="10"/>
      <c r="D58" s="20"/>
      <c r="E58" s="39">
        <f t="shared" ref="E58:E63" si="2">E57+D58</f>
        <v>100</v>
      </c>
      <c r="G58" s="15"/>
      <c r="I58" s="15"/>
      <c r="J58" s="19"/>
      <c r="K58" s="20">
        <f t="shared" si="0"/>
        <v>23</v>
      </c>
      <c r="M58" s="15"/>
      <c r="N58" s="10"/>
      <c r="O58" s="10"/>
      <c r="P58" s="20">
        <f>P57+O58</f>
        <v>3300</v>
      </c>
    </row>
    <row r="59" spans="2:18">
      <c r="B59" s="15"/>
      <c r="C59" s="10"/>
      <c r="D59" s="20"/>
      <c r="E59" s="39">
        <f t="shared" si="2"/>
        <v>100</v>
      </c>
      <c r="G59" s="15"/>
      <c r="I59" s="15"/>
      <c r="J59" s="19"/>
      <c r="K59" s="20">
        <f t="shared" si="0"/>
        <v>23</v>
      </c>
      <c r="M59" s="15"/>
      <c r="N59" s="10"/>
      <c r="O59" s="10"/>
      <c r="P59" s="20">
        <f>P58+O59</f>
        <v>3300</v>
      </c>
    </row>
    <row r="60" spans="2:18">
      <c r="B60" s="15"/>
      <c r="C60" s="10"/>
      <c r="D60" s="20"/>
      <c r="E60" s="39">
        <f t="shared" si="2"/>
        <v>100</v>
      </c>
      <c r="G60" s="15"/>
      <c r="I60" s="15"/>
      <c r="J60" s="19"/>
      <c r="K60" s="20">
        <f t="shared" si="0"/>
        <v>23</v>
      </c>
      <c r="M60" s="15"/>
      <c r="N60" s="10"/>
      <c r="O60" s="10"/>
      <c r="P60" s="20">
        <f t="shared" ref="P60:P105" si="3">P59+O60</f>
        <v>3300</v>
      </c>
    </row>
    <row r="61" spans="2:18">
      <c r="B61" s="15"/>
      <c r="C61" s="10"/>
      <c r="D61" s="20"/>
      <c r="E61" s="39">
        <f t="shared" si="2"/>
        <v>100</v>
      </c>
      <c r="G61" s="15"/>
      <c r="I61" s="15"/>
      <c r="J61" s="19"/>
      <c r="K61" s="20">
        <f t="shared" si="0"/>
        <v>23</v>
      </c>
      <c r="M61" s="15"/>
      <c r="N61" s="10"/>
      <c r="O61" s="10"/>
      <c r="P61" s="20">
        <f t="shared" si="3"/>
        <v>3300</v>
      </c>
    </row>
    <row r="62" spans="2:18">
      <c r="B62" s="15"/>
      <c r="C62" s="10"/>
      <c r="D62" s="20"/>
      <c r="E62" s="39">
        <f t="shared" si="2"/>
        <v>100</v>
      </c>
      <c r="G62" s="15"/>
      <c r="I62" s="15"/>
      <c r="J62" s="19"/>
      <c r="K62" s="20">
        <f t="shared" si="0"/>
        <v>23</v>
      </c>
      <c r="M62" s="15"/>
      <c r="N62" s="10"/>
      <c r="O62" s="10"/>
      <c r="P62" s="20">
        <f t="shared" si="3"/>
        <v>3300</v>
      </c>
    </row>
    <row r="63" spans="2:18">
      <c r="B63" s="15"/>
      <c r="C63" s="10"/>
      <c r="D63" s="20"/>
      <c r="E63" s="39">
        <f t="shared" si="2"/>
        <v>100</v>
      </c>
      <c r="G63" s="15"/>
      <c r="I63" s="15"/>
      <c r="J63" s="19"/>
      <c r="K63" s="20">
        <f t="shared" si="0"/>
        <v>23</v>
      </c>
      <c r="M63" s="15"/>
      <c r="N63" s="10"/>
      <c r="O63" s="10"/>
      <c r="P63" s="20">
        <f t="shared" si="3"/>
        <v>3300</v>
      </c>
    </row>
    <row r="64" spans="2:18">
      <c r="B64" s="33" t="s">
        <v>25</v>
      </c>
      <c r="C64" s="28">
        <f>SUM(D55:D63)</f>
        <v>0</v>
      </c>
      <c r="D64" s="33" t="s">
        <v>26</v>
      </c>
      <c r="E64" s="28">
        <f>E63</f>
        <v>100</v>
      </c>
      <c r="G64" s="15"/>
      <c r="I64" s="15"/>
      <c r="J64" s="19"/>
      <c r="K64" s="20">
        <f t="shared" si="0"/>
        <v>23</v>
      </c>
      <c r="M64" s="15"/>
      <c r="N64" s="10"/>
      <c r="O64" s="10"/>
      <c r="P64" s="20">
        <f t="shared" si="3"/>
        <v>3300</v>
      </c>
    </row>
    <row r="65" spans="2:16">
      <c r="G65" s="15"/>
      <c r="I65" s="15"/>
      <c r="J65" s="19"/>
      <c r="K65" s="20">
        <f t="shared" si="0"/>
        <v>23</v>
      </c>
      <c r="M65" s="15"/>
      <c r="N65" s="10"/>
      <c r="O65" s="10"/>
      <c r="P65" s="20">
        <f t="shared" si="3"/>
        <v>3300</v>
      </c>
    </row>
    <row r="66" spans="2:16">
      <c r="B66" s="2" t="s">
        <v>27</v>
      </c>
      <c r="C66" s="30">
        <f>Octobre!E77</f>
        <v>100</v>
      </c>
      <c r="D66" s="29"/>
      <c r="G66" s="15"/>
      <c r="I66" s="15"/>
      <c r="J66" s="19"/>
      <c r="K66" s="20">
        <f t="shared" si="0"/>
        <v>23</v>
      </c>
      <c r="M66" s="15"/>
      <c r="N66" s="10"/>
      <c r="O66" s="10"/>
      <c r="P66" s="20">
        <f t="shared" si="3"/>
        <v>3300</v>
      </c>
    </row>
    <row r="67" spans="2:16">
      <c r="B67" s="2" t="s">
        <v>1</v>
      </c>
      <c r="C67" s="2" t="s">
        <v>20</v>
      </c>
      <c r="D67" s="2" t="s">
        <v>2</v>
      </c>
      <c r="E67" s="2" t="s">
        <v>21</v>
      </c>
      <c r="G67" s="15"/>
      <c r="I67" s="15"/>
      <c r="J67" s="19"/>
      <c r="K67" s="20">
        <f t="shared" si="0"/>
        <v>23</v>
      </c>
      <c r="M67" s="15"/>
      <c r="N67" s="10"/>
      <c r="O67" s="10"/>
      <c r="P67" s="20">
        <f t="shared" si="3"/>
        <v>3300</v>
      </c>
    </row>
    <row r="68" spans="2:16">
      <c r="B68" s="14"/>
      <c r="C68" s="8"/>
      <c r="D68" s="18"/>
      <c r="E68" s="38">
        <f>C66+D68</f>
        <v>100</v>
      </c>
      <c r="G68" s="15"/>
      <c r="I68" s="15"/>
      <c r="J68" s="19"/>
      <c r="K68" s="20">
        <f t="shared" si="0"/>
        <v>23</v>
      </c>
      <c r="M68" s="15"/>
      <c r="N68" s="10"/>
      <c r="O68" s="10"/>
      <c r="P68" s="20">
        <f t="shared" si="3"/>
        <v>3300</v>
      </c>
    </row>
    <row r="69" spans="2:16">
      <c r="B69" s="15"/>
      <c r="C69" s="10"/>
      <c r="D69" s="20"/>
      <c r="E69" s="39">
        <f>E68+D69</f>
        <v>100</v>
      </c>
      <c r="G69" s="15"/>
      <c r="I69" s="15"/>
      <c r="J69" s="19"/>
      <c r="K69" s="20">
        <f t="shared" si="0"/>
        <v>23</v>
      </c>
      <c r="M69" s="15"/>
      <c r="N69" s="10"/>
      <c r="O69" s="10"/>
      <c r="P69" s="20">
        <f t="shared" si="3"/>
        <v>3300</v>
      </c>
    </row>
    <row r="70" spans="2:16">
      <c r="B70" s="15"/>
      <c r="C70" s="10"/>
      <c r="D70" s="20"/>
      <c r="E70" s="39">
        <f>E69+D70</f>
        <v>100</v>
      </c>
      <c r="G70" s="15"/>
      <c r="I70" s="15"/>
      <c r="J70" s="19"/>
      <c r="K70" s="20">
        <f t="shared" si="0"/>
        <v>23</v>
      </c>
      <c r="M70" s="15"/>
      <c r="N70" s="10"/>
      <c r="O70" s="10"/>
      <c r="P70" s="20">
        <f t="shared" si="3"/>
        <v>3300</v>
      </c>
    </row>
    <row r="71" spans="2:16">
      <c r="B71" s="15"/>
      <c r="C71" s="10"/>
      <c r="D71" s="20"/>
      <c r="E71" s="39">
        <f t="shared" ref="E71:E76" si="4">E70+D71</f>
        <v>100</v>
      </c>
      <c r="G71" s="15"/>
      <c r="I71" s="15"/>
      <c r="J71" s="19"/>
      <c r="K71" s="20">
        <f t="shared" ref="K71:K134" si="5">K70+J71</f>
        <v>23</v>
      </c>
      <c r="M71" s="15"/>
      <c r="N71" s="10"/>
      <c r="O71" s="10"/>
      <c r="P71" s="20">
        <f t="shared" si="3"/>
        <v>3300</v>
      </c>
    </row>
    <row r="72" spans="2:16">
      <c r="B72" s="15"/>
      <c r="C72" s="10"/>
      <c r="D72" s="20"/>
      <c r="E72" s="39">
        <f t="shared" si="4"/>
        <v>100</v>
      </c>
      <c r="G72" s="15"/>
      <c r="I72" s="15"/>
      <c r="J72" s="19"/>
      <c r="K72" s="20">
        <f t="shared" si="5"/>
        <v>23</v>
      </c>
      <c r="M72" s="15"/>
      <c r="N72" s="10"/>
      <c r="O72" s="10"/>
      <c r="P72" s="20">
        <f t="shared" si="3"/>
        <v>3300</v>
      </c>
    </row>
    <row r="73" spans="2:16">
      <c r="B73" s="15"/>
      <c r="C73" s="10"/>
      <c r="D73" s="20"/>
      <c r="E73" s="39">
        <f t="shared" si="4"/>
        <v>100</v>
      </c>
      <c r="G73" s="15"/>
      <c r="I73" s="15"/>
      <c r="J73" s="19"/>
      <c r="K73" s="20">
        <f t="shared" si="5"/>
        <v>23</v>
      </c>
      <c r="M73" s="15"/>
      <c r="N73" s="10"/>
      <c r="O73" s="10"/>
      <c r="P73" s="20">
        <f t="shared" si="3"/>
        <v>3300</v>
      </c>
    </row>
    <row r="74" spans="2:16">
      <c r="B74" s="15"/>
      <c r="C74" s="10"/>
      <c r="D74" s="20"/>
      <c r="E74" s="39">
        <f t="shared" si="4"/>
        <v>100</v>
      </c>
      <c r="G74" s="15"/>
      <c r="I74" s="15"/>
      <c r="J74" s="19"/>
      <c r="K74" s="20">
        <f t="shared" si="5"/>
        <v>23</v>
      </c>
      <c r="M74" s="15"/>
      <c r="N74" s="10"/>
      <c r="O74" s="10"/>
      <c r="P74" s="20">
        <f t="shared" si="3"/>
        <v>3300</v>
      </c>
    </row>
    <row r="75" spans="2:16">
      <c r="B75" s="15"/>
      <c r="C75" s="10"/>
      <c r="D75" s="20"/>
      <c r="E75" s="39">
        <f t="shared" si="4"/>
        <v>100</v>
      </c>
      <c r="G75" s="15"/>
      <c r="I75" s="15"/>
      <c r="J75" s="19"/>
      <c r="K75" s="20">
        <f t="shared" si="5"/>
        <v>23</v>
      </c>
      <c r="M75" s="15"/>
      <c r="N75" s="10"/>
      <c r="O75" s="10"/>
      <c r="P75" s="20">
        <f t="shared" si="3"/>
        <v>3300</v>
      </c>
    </row>
    <row r="76" spans="2:16">
      <c r="B76" s="15"/>
      <c r="C76" s="10"/>
      <c r="D76" s="20"/>
      <c r="E76" s="39">
        <f t="shared" si="4"/>
        <v>100</v>
      </c>
      <c r="G76" s="15"/>
      <c r="I76" s="15"/>
      <c r="J76" s="19"/>
      <c r="K76" s="20">
        <f t="shared" si="5"/>
        <v>23</v>
      </c>
      <c r="M76" s="15"/>
      <c r="N76" s="10"/>
      <c r="O76" s="10"/>
      <c r="P76" s="20">
        <f t="shared" si="3"/>
        <v>3300</v>
      </c>
    </row>
    <row r="77" spans="2:16">
      <c r="B77" s="33" t="s">
        <v>25</v>
      </c>
      <c r="C77" s="28">
        <f>SUM(D68:D76)</f>
        <v>0</v>
      </c>
      <c r="D77" s="33" t="s">
        <v>26</v>
      </c>
      <c r="E77" s="28">
        <f>E76</f>
        <v>100</v>
      </c>
      <c r="G77" s="15"/>
      <c r="I77" s="15"/>
      <c r="J77" s="19"/>
      <c r="K77" s="20">
        <f t="shared" si="5"/>
        <v>23</v>
      </c>
      <c r="M77" s="15"/>
      <c r="N77" s="10"/>
      <c r="O77" s="10"/>
      <c r="P77" s="20">
        <f t="shared" si="3"/>
        <v>3300</v>
      </c>
    </row>
    <row r="78" spans="2:16">
      <c r="G78" s="15"/>
      <c r="I78" s="15"/>
      <c r="J78" s="19"/>
      <c r="K78" s="20">
        <f t="shared" si="5"/>
        <v>23</v>
      </c>
      <c r="M78" s="15"/>
      <c r="N78" s="10"/>
      <c r="O78" s="10"/>
      <c r="P78" s="20">
        <f t="shared" si="3"/>
        <v>3300</v>
      </c>
    </row>
    <row r="79" spans="2:16">
      <c r="B79" s="2" t="s">
        <v>28</v>
      </c>
      <c r="C79" s="30">
        <f>Octobre!E90</f>
        <v>100</v>
      </c>
      <c r="D79" s="29"/>
      <c r="G79" s="15"/>
      <c r="I79" s="15"/>
      <c r="J79" s="19"/>
      <c r="K79" s="20">
        <f t="shared" si="5"/>
        <v>23</v>
      </c>
      <c r="M79" s="15"/>
      <c r="N79" s="10"/>
      <c r="O79" s="10"/>
      <c r="P79" s="20">
        <f t="shared" si="3"/>
        <v>3300</v>
      </c>
    </row>
    <row r="80" spans="2:16">
      <c r="B80" s="2" t="s">
        <v>1</v>
      </c>
      <c r="C80" s="2" t="s">
        <v>20</v>
      </c>
      <c r="D80" s="2" t="s">
        <v>2</v>
      </c>
      <c r="E80" s="2" t="s">
        <v>21</v>
      </c>
      <c r="G80" s="15"/>
      <c r="I80" s="15"/>
      <c r="J80" s="19"/>
      <c r="K80" s="20">
        <f t="shared" si="5"/>
        <v>23</v>
      </c>
      <c r="M80" s="15"/>
      <c r="N80" s="10"/>
      <c r="O80" s="10"/>
      <c r="P80" s="20">
        <f t="shared" si="3"/>
        <v>3300</v>
      </c>
    </row>
    <row r="81" spans="2:16">
      <c r="B81" s="14"/>
      <c r="C81" s="8"/>
      <c r="D81" s="18"/>
      <c r="E81" s="38">
        <f>C79+D81</f>
        <v>100</v>
      </c>
      <c r="G81" s="15"/>
      <c r="I81" s="15"/>
      <c r="J81" s="19"/>
      <c r="K81" s="20">
        <f t="shared" si="5"/>
        <v>23</v>
      </c>
      <c r="M81" s="15"/>
      <c r="N81" s="10"/>
      <c r="O81" s="10"/>
      <c r="P81" s="20">
        <f t="shared" si="3"/>
        <v>3300</v>
      </c>
    </row>
    <row r="82" spans="2:16">
      <c r="B82" s="15"/>
      <c r="C82" s="10"/>
      <c r="D82" s="20"/>
      <c r="E82" s="39">
        <f>E81+D82</f>
        <v>100</v>
      </c>
      <c r="G82" s="15"/>
      <c r="I82" s="15"/>
      <c r="J82" s="19"/>
      <c r="K82" s="20">
        <f t="shared" si="5"/>
        <v>23</v>
      </c>
      <c r="M82" s="15"/>
      <c r="N82" s="10"/>
      <c r="O82" s="10"/>
      <c r="P82" s="20">
        <f t="shared" si="3"/>
        <v>3300</v>
      </c>
    </row>
    <row r="83" spans="2:16">
      <c r="B83" s="15"/>
      <c r="C83" s="10"/>
      <c r="D83" s="20"/>
      <c r="E83" s="39">
        <f>E82+D83</f>
        <v>100</v>
      </c>
      <c r="G83" s="15"/>
      <c r="I83" s="15"/>
      <c r="J83" s="19"/>
      <c r="K83" s="20">
        <f t="shared" si="5"/>
        <v>23</v>
      </c>
      <c r="M83" s="15"/>
      <c r="N83" s="10"/>
      <c r="O83" s="10"/>
      <c r="P83" s="20">
        <f t="shared" si="3"/>
        <v>3300</v>
      </c>
    </row>
    <row r="84" spans="2:16">
      <c r="B84" s="15"/>
      <c r="C84" s="10"/>
      <c r="D84" s="20"/>
      <c r="E84" s="39">
        <f t="shared" ref="E84:E89" si="6">E83+D84</f>
        <v>100</v>
      </c>
      <c r="G84" s="15"/>
      <c r="I84" s="15"/>
      <c r="J84" s="19"/>
      <c r="K84" s="20">
        <f t="shared" si="5"/>
        <v>23</v>
      </c>
      <c r="M84" s="15"/>
      <c r="N84" s="10"/>
      <c r="O84" s="10"/>
      <c r="P84" s="20">
        <f t="shared" si="3"/>
        <v>3300</v>
      </c>
    </row>
    <row r="85" spans="2:16">
      <c r="B85" s="15"/>
      <c r="C85" s="10"/>
      <c r="D85" s="20"/>
      <c r="E85" s="39">
        <f t="shared" si="6"/>
        <v>100</v>
      </c>
      <c r="G85" s="15"/>
      <c r="I85" s="15"/>
      <c r="J85" s="19"/>
      <c r="K85" s="20">
        <f t="shared" si="5"/>
        <v>23</v>
      </c>
      <c r="M85" s="15"/>
      <c r="N85" s="10"/>
      <c r="O85" s="10"/>
      <c r="P85" s="20">
        <f t="shared" si="3"/>
        <v>3300</v>
      </c>
    </row>
    <row r="86" spans="2:16">
      <c r="B86" s="15"/>
      <c r="C86" s="10"/>
      <c r="D86" s="20"/>
      <c r="E86" s="39">
        <f t="shared" si="6"/>
        <v>100</v>
      </c>
      <c r="G86" s="15"/>
      <c r="I86" s="15"/>
      <c r="J86" s="19"/>
      <c r="K86" s="20">
        <f t="shared" si="5"/>
        <v>23</v>
      </c>
      <c r="M86" s="15"/>
      <c r="N86" s="10"/>
      <c r="O86" s="10"/>
      <c r="P86" s="20">
        <f t="shared" si="3"/>
        <v>3300</v>
      </c>
    </row>
    <row r="87" spans="2:16">
      <c r="B87" s="15"/>
      <c r="C87" s="10"/>
      <c r="D87" s="20"/>
      <c r="E87" s="39">
        <f t="shared" si="6"/>
        <v>100</v>
      </c>
      <c r="G87" s="15"/>
      <c r="I87" s="15"/>
      <c r="J87" s="19"/>
      <c r="K87" s="20">
        <f t="shared" si="5"/>
        <v>23</v>
      </c>
      <c r="M87" s="15"/>
      <c r="N87" s="10"/>
      <c r="O87" s="10"/>
      <c r="P87" s="20">
        <f t="shared" si="3"/>
        <v>3300</v>
      </c>
    </row>
    <row r="88" spans="2:16">
      <c r="B88" s="15"/>
      <c r="C88" s="10"/>
      <c r="D88" s="20"/>
      <c r="E88" s="39">
        <f t="shared" si="6"/>
        <v>100</v>
      </c>
      <c r="G88" s="15"/>
      <c r="I88" s="15"/>
      <c r="J88" s="19"/>
      <c r="K88" s="20">
        <f t="shared" si="5"/>
        <v>23</v>
      </c>
      <c r="M88" s="15"/>
      <c r="N88" s="10"/>
      <c r="O88" s="10"/>
      <c r="P88" s="20">
        <f t="shared" si="3"/>
        <v>3300</v>
      </c>
    </row>
    <row r="89" spans="2:16">
      <c r="B89" s="15"/>
      <c r="C89" s="10"/>
      <c r="D89" s="20"/>
      <c r="E89" s="39">
        <f t="shared" si="6"/>
        <v>100</v>
      </c>
      <c r="G89" s="15"/>
      <c r="I89" s="15"/>
      <c r="J89" s="19"/>
      <c r="K89" s="20">
        <f t="shared" si="5"/>
        <v>23</v>
      </c>
      <c r="M89" s="15"/>
      <c r="N89" s="10"/>
      <c r="O89" s="10"/>
      <c r="P89" s="20">
        <f t="shared" si="3"/>
        <v>3300</v>
      </c>
    </row>
    <row r="90" spans="2:16">
      <c r="B90" s="33" t="s">
        <v>25</v>
      </c>
      <c r="C90" s="28">
        <f>SUM(D81:D89)</f>
        <v>0</v>
      </c>
      <c r="D90" s="33" t="s">
        <v>26</v>
      </c>
      <c r="E90" s="28">
        <f>E89</f>
        <v>100</v>
      </c>
      <c r="G90" s="15"/>
      <c r="I90" s="15"/>
      <c r="J90" s="19"/>
      <c r="K90" s="20">
        <f t="shared" si="5"/>
        <v>23</v>
      </c>
      <c r="M90" s="15"/>
      <c r="N90" s="10"/>
      <c r="O90" s="10"/>
      <c r="P90" s="20">
        <f t="shared" si="3"/>
        <v>3300</v>
      </c>
    </row>
    <row r="91" spans="2:16">
      <c r="G91" s="15"/>
      <c r="I91" s="15"/>
      <c r="J91" s="19"/>
      <c r="K91" s="20">
        <f t="shared" si="5"/>
        <v>23</v>
      </c>
      <c r="M91" s="15"/>
      <c r="N91" s="10"/>
      <c r="O91" s="10"/>
      <c r="P91" s="20">
        <f t="shared" si="3"/>
        <v>3300</v>
      </c>
    </row>
    <row r="92" spans="2:16">
      <c r="B92" s="2" t="s">
        <v>29</v>
      </c>
      <c r="C92" s="30">
        <f>Octobre!E103</f>
        <v>100</v>
      </c>
      <c r="D92" s="29"/>
      <c r="G92" s="15"/>
      <c r="I92" s="15"/>
      <c r="J92" s="19"/>
      <c r="K92" s="20">
        <f t="shared" si="5"/>
        <v>23</v>
      </c>
      <c r="M92" s="15"/>
      <c r="N92" s="10"/>
      <c r="O92" s="10"/>
      <c r="P92" s="20">
        <f t="shared" si="3"/>
        <v>3300</v>
      </c>
    </row>
    <row r="93" spans="2:16">
      <c r="B93" s="2" t="s">
        <v>1</v>
      </c>
      <c r="C93" s="2" t="s">
        <v>20</v>
      </c>
      <c r="D93" s="2" t="s">
        <v>2</v>
      </c>
      <c r="E93" s="2" t="s">
        <v>21</v>
      </c>
      <c r="G93" s="15"/>
      <c r="I93" s="15"/>
      <c r="J93" s="19"/>
      <c r="K93" s="20">
        <f t="shared" si="5"/>
        <v>23</v>
      </c>
      <c r="M93" s="15"/>
      <c r="N93" s="10"/>
      <c r="O93" s="10"/>
      <c r="P93" s="20">
        <f t="shared" si="3"/>
        <v>3300</v>
      </c>
    </row>
    <row r="94" spans="2:16">
      <c r="B94" s="14"/>
      <c r="C94" s="8"/>
      <c r="D94" s="18"/>
      <c r="E94" s="38">
        <f>C92+D94</f>
        <v>100</v>
      </c>
      <c r="G94" s="15"/>
      <c r="I94" s="15"/>
      <c r="J94" s="19"/>
      <c r="K94" s="20">
        <f t="shared" si="5"/>
        <v>23</v>
      </c>
      <c r="M94" s="15"/>
      <c r="N94" s="10"/>
      <c r="O94" s="10"/>
      <c r="P94" s="20">
        <f t="shared" si="3"/>
        <v>3300</v>
      </c>
    </row>
    <row r="95" spans="2:16">
      <c r="B95" s="15"/>
      <c r="C95" s="10"/>
      <c r="D95" s="20"/>
      <c r="E95" s="39">
        <f>E94+D95</f>
        <v>100</v>
      </c>
      <c r="G95" s="15"/>
      <c r="I95" s="15"/>
      <c r="J95" s="19"/>
      <c r="K95" s="20">
        <f t="shared" si="5"/>
        <v>23</v>
      </c>
      <c r="M95" s="15"/>
      <c r="N95" s="10"/>
      <c r="O95" s="10"/>
      <c r="P95" s="20">
        <f t="shared" si="3"/>
        <v>3300</v>
      </c>
    </row>
    <row r="96" spans="2:16">
      <c r="B96" s="15"/>
      <c r="C96" s="10"/>
      <c r="D96" s="20"/>
      <c r="E96" s="39">
        <f>E95+D96</f>
        <v>100</v>
      </c>
      <c r="G96" s="15"/>
      <c r="I96" s="15"/>
      <c r="J96" s="19"/>
      <c r="K96" s="20">
        <f t="shared" si="5"/>
        <v>23</v>
      </c>
      <c r="M96" s="15"/>
      <c r="N96" s="10"/>
      <c r="O96" s="10"/>
      <c r="P96" s="20">
        <f t="shared" si="3"/>
        <v>3300</v>
      </c>
    </row>
    <row r="97" spans="2:16">
      <c r="B97" s="15"/>
      <c r="C97" s="10"/>
      <c r="D97" s="20"/>
      <c r="E97" s="39">
        <f t="shared" ref="E97:E102" si="7">E96+D97</f>
        <v>100</v>
      </c>
      <c r="G97" s="15"/>
      <c r="I97" s="15"/>
      <c r="J97" s="19"/>
      <c r="K97" s="20">
        <f t="shared" si="5"/>
        <v>23</v>
      </c>
      <c r="M97" s="15"/>
      <c r="N97" s="10"/>
      <c r="O97" s="10"/>
      <c r="P97" s="20">
        <f t="shared" si="3"/>
        <v>3300</v>
      </c>
    </row>
    <row r="98" spans="2:16">
      <c r="B98" s="15"/>
      <c r="C98" s="10"/>
      <c r="D98" s="20"/>
      <c r="E98" s="39">
        <f t="shared" si="7"/>
        <v>100</v>
      </c>
      <c r="G98" s="15"/>
      <c r="I98" s="15"/>
      <c r="J98" s="19"/>
      <c r="K98" s="20">
        <f t="shared" si="5"/>
        <v>23</v>
      </c>
      <c r="M98" s="15"/>
      <c r="N98" s="10"/>
      <c r="O98" s="10"/>
      <c r="P98" s="20">
        <f t="shared" si="3"/>
        <v>3300</v>
      </c>
    </row>
    <row r="99" spans="2:16">
      <c r="B99" s="15"/>
      <c r="C99" s="10"/>
      <c r="D99" s="20"/>
      <c r="E99" s="39">
        <f t="shared" si="7"/>
        <v>100</v>
      </c>
      <c r="G99" s="15"/>
      <c r="I99" s="15"/>
      <c r="J99" s="19"/>
      <c r="K99" s="20">
        <f t="shared" si="5"/>
        <v>23</v>
      </c>
      <c r="M99" s="15"/>
      <c r="N99" s="10"/>
      <c r="O99" s="10"/>
      <c r="P99" s="20">
        <f t="shared" si="3"/>
        <v>3300</v>
      </c>
    </row>
    <row r="100" spans="2:16">
      <c r="B100" s="15"/>
      <c r="C100" s="10"/>
      <c r="D100" s="20"/>
      <c r="E100" s="39">
        <f t="shared" si="7"/>
        <v>100</v>
      </c>
      <c r="G100" s="15"/>
      <c r="I100" s="15"/>
      <c r="J100" s="19"/>
      <c r="K100" s="20">
        <f t="shared" si="5"/>
        <v>23</v>
      </c>
      <c r="M100" s="15"/>
      <c r="N100" s="10"/>
      <c r="O100" s="10"/>
      <c r="P100" s="20">
        <f t="shared" si="3"/>
        <v>3300</v>
      </c>
    </row>
    <row r="101" spans="2:16">
      <c r="B101" s="15"/>
      <c r="C101" s="10"/>
      <c r="D101" s="20"/>
      <c r="E101" s="39">
        <f t="shared" si="7"/>
        <v>100</v>
      </c>
      <c r="G101" s="15"/>
      <c r="I101" s="15"/>
      <c r="J101" s="19"/>
      <c r="K101" s="20">
        <f t="shared" si="5"/>
        <v>23</v>
      </c>
      <c r="M101" s="15"/>
      <c r="N101" s="10"/>
      <c r="O101" s="10"/>
      <c r="P101" s="20">
        <f t="shared" si="3"/>
        <v>3300</v>
      </c>
    </row>
    <row r="102" spans="2:16">
      <c r="B102" s="15"/>
      <c r="C102" s="10"/>
      <c r="D102" s="20"/>
      <c r="E102" s="39">
        <f t="shared" si="7"/>
        <v>100</v>
      </c>
      <c r="G102" s="15"/>
      <c r="I102" s="15"/>
      <c r="J102" s="19"/>
      <c r="K102" s="20">
        <f t="shared" si="5"/>
        <v>23</v>
      </c>
      <c r="M102" s="15"/>
      <c r="N102" s="10"/>
      <c r="O102" s="10"/>
      <c r="P102" s="20">
        <f t="shared" si="3"/>
        <v>3300</v>
      </c>
    </row>
    <row r="103" spans="2:16">
      <c r="B103" s="33" t="s">
        <v>25</v>
      </c>
      <c r="C103" s="28">
        <f>SUM(D94:D102)</f>
        <v>0</v>
      </c>
      <c r="D103" s="33" t="s">
        <v>26</v>
      </c>
      <c r="E103" s="28">
        <f>E102</f>
        <v>100</v>
      </c>
      <c r="G103" s="15"/>
      <c r="I103" s="15"/>
      <c r="J103" s="19"/>
      <c r="K103" s="20">
        <f t="shared" si="5"/>
        <v>23</v>
      </c>
      <c r="M103" s="15"/>
      <c r="N103" s="10"/>
      <c r="O103" s="10"/>
      <c r="P103" s="20">
        <f t="shared" si="3"/>
        <v>3300</v>
      </c>
    </row>
    <row r="104" spans="2:16">
      <c r="G104" s="15"/>
      <c r="I104" s="15"/>
      <c r="J104" s="19"/>
      <c r="K104" s="20">
        <f t="shared" si="5"/>
        <v>23</v>
      </c>
      <c r="M104" s="15"/>
      <c r="N104" s="10"/>
      <c r="O104" s="10"/>
      <c r="P104" s="20">
        <f t="shared" si="3"/>
        <v>3300</v>
      </c>
    </row>
    <row r="105" spans="2:16">
      <c r="G105" s="15"/>
      <c r="I105" s="15"/>
      <c r="J105" s="19"/>
      <c r="K105" s="20">
        <f t="shared" si="5"/>
        <v>23</v>
      </c>
      <c r="M105" s="15"/>
      <c r="N105" s="10"/>
      <c r="O105" s="10"/>
      <c r="P105" s="20">
        <f t="shared" si="3"/>
        <v>3300</v>
      </c>
    </row>
    <row r="106" spans="2:16">
      <c r="G106" s="15"/>
      <c r="I106" s="15"/>
      <c r="J106" s="19"/>
      <c r="K106" s="20">
        <f t="shared" si="5"/>
        <v>23</v>
      </c>
      <c r="M106" s="33" t="s">
        <v>25</v>
      </c>
      <c r="N106" s="28">
        <f>SUM(O57:O105)</f>
        <v>0</v>
      </c>
      <c r="O106" s="33" t="s">
        <v>26</v>
      </c>
      <c r="P106" s="28">
        <f>P105</f>
        <v>3300</v>
      </c>
    </row>
    <row r="107" spans="2:16">
      <c r="G107" s="15"/>
      <c r="I107" s="15"/>
      <c r="J107" s="19"/>
      <c r="K107" s="20">
        <f t="shared" si="5"/>
        <v>23</v>
      </c>
    </row>
    <row r="108" spans="2:16">
      <c r="G108" s="15"/>
      <c r="I108" s="15"/>
      <c r="J108" s="19"/>
      <c r="K108" s="20">
        <f t="shared" si="5"/>
        <v>23</v>
      </c>
      <c r="M108" s="3" t="s">
        <v>10</v>
      </c>
      <c r="N108" s="28">
        <f>C44+D44</f>
        <v>1100</v>
      </c>
    </row>
    <row r="109" spans="2:16">
      <c r="G109" s="15"/>
      <c r="I109" s="15"/>
      <c r="J109" s="19"/>
      <c r="K109" s="20">
        <f t="shared" si="5"/>
        <v>23</v>
      </c>
      <c r="M109" s="21" t="s">
        <v>1</v>
      </c>
      <c r="N109" s="21" t="s">
        <v>20</v>
      </c>
      <c r="O109" s="2" t="s">
        <v>2</v>
      </c>
      <c r="P109" s="2" t="s">
        <v>21</v>
      </c>
    </row>
    <row r="110" spans="2:16">
      <c r="G110" s="15"/>
      <c r="I110" s="15"/>
      <c r="J110" s="19"/>
      <c r="K110" s="20">
        <f t="shared" si="5"/>
        <v>23</v>
      </c>
      <c r="M110" s="14"/>
      <c r="N110" s="8"/>
      <c r="O110" s="8"/>
      <c r="P110" s="18">
        <f>N108+O110</f>
        <v>1100</v>
      </c>
    </row>
    <row r="111" spans="2:16">
      <c r="G111" s="15"/>
      <c r="I111" s="15"/>
      <c r="J111" s="19"/>
      <c r="K111" s="20">
        <f t="shared" si="5"/>
        <v>23</v>
      </c>
      <c r="M111" s="15"/>
      <c r="N111" s="10"/>
      <c r="O111" s="10"/>
      <c r="P111" s="20">
        <f>P110+O111</f>
        <v>1100</v>
      </c>
    </row>
    <row r="112" spans="2:16">
      <c r="G112" s="15"/>
      <c r="I112" s="15"/>
      <c r="J112" s="19"/>
      <c r="K112" s="20">
        <f t="shared" si="5"/>
        <v>23</v>
      </c>
      <c r="M112" s="15"/>
      <c r="N112" s="10"/>
      <c r="O112" s="10"/>
      <c r="P112" s="20">
        <f>P111+O112</f>
        <v>1100</v>
      </c>
    </row>
    <row r="113" spans="7:16">
      <c r="G113" s="15"/>
      <c r="I113" s="15"/>
      <c r="J113" s="19"/>
      <c r="K113" s="20">
        <f t="shared" si="5"/>
        <v>23</v>
      </c>
      <c r="M113" s="15"/>
      <c r="N113" s="10"/>
      <c r="O113" s="10"/>
      <c r="P113" s="20">
        <f t="shared" ref="P113:P128" si="8">P112+O113</f>
        <v>1100</v>
      </c>
    </row>
    <row r="114" spans="7:16">
      <c r="G114" s="15"/>
      <c r="I114" s="15"/>
      <c r="J114" s="19"/>
      <c r="K114" s="20">
        <f t="shared" si="5"/>
        <v>23</v>
      </c>
      <c r="M114" s="15"/>
      <c r="N114" s="10"/>
      <c r="O114" s="10"/>
      <c r="P114" s="20">
        <f t="shared" si="8"/>
        <v>1100</v>
      </c>
    </row>
    <row r="115" spans="7:16">
      <c r="G115" s="15"/>
      <c r="I115" s="15"/>
      <c r="J115" s="19"/>
      <c r="K115" s="20">
        <f t="shared" si="5"/>
        <v>23</v>
      </c>
      <c r="M115" s="15"/>
      <c r="N115" s="10"/>
      <c r="O115" s="10"/>
      <c r="P115" s="20">
        <f t="shared" si="8"/>
        <v>1100</v>
      </c>
    </row>
    <row r="116" spans="7:16">
      <c r="G116" s="15"/>
      <c r="I116" s="15"/>
      <c r="J116" s="19"/>
      <c r="K116" s="20">
        <f t="shared" si="5"/>
        <v>23</v>
      </c>
      <c r="M116" s="15"/>
      <c r="N116" s="10"/>
      <c r="O116" s="10"/>
      <c r="P116" s="20">
        <f t="shared" si="8"/>
        <v>1100</v>
      </c>
    </row>
    <row r="117" spans="7:16">
      <c r="G117" s="15"/>
      <c r="I117" s="15"/>
      <c r="J117" s="19"/>
      <c r="K117" s="20">
        <f t="shared" si="5"/>
        <v>23</v>
      </c>
      <c r="M117" s="15"/>
      <c r="N117" s="10"/>
      <c r="O117" s="10"/>
      <c r="P117" s="20">
        <f t="shared" si="8"/>
        <v>1100</v>
      </c>
    </row>
    <row r="118" spans="7:16">
      <c r="G118" s="15"/>
      <c r="I118" s="15"/>
      <c r="J118" s="19"/>
      <c r="K118" s="20">
        <f t="shared" si="5"/>
        <v>23</v>
      </c>
      <c r="M118" s="15"/>
      <c r="N118" s="10"/>
      <c r="O118" s="10"/>
      <c r="P118" s="20">
        <f t="shared" si="8"/>
        <v>1100</v>
      </c>
    </row>
    <row r="119" spans="7:16">
      <c r="G119" s="15"/>
      <c r="I119" s="15"/>
      <c r="J119" s="19"/>
      <c r="K119" s="20">
        <f t="shared" si="5"/>
        <v>23</v>
      </c>
      <c r="M119" s="15"/>
      <c r="N119" s="10"/>
      <c r="O119" s="10"/>
      <c r="P119" s="20">
        <f t="shared" si="8"/>
        <v>1100</v>
      </c>
    </row>
    <row r="120" spans="7:16">
      <c r="G120" s="15"/>
      <c r="I120" s="15"/>
      <c r="J120" s="19"/>
      <c r="K120" s="20">
        <f t="shared" si="5"/>
        <v>23</v>
      </c>
      <c r="M120" s="15"/>
      <c r="N120" s="10"/>
      <c r="O120" s="10"/>
      <c r="P120" s="20">
        <f t="shared" si="8"/>
        <v>1100</v>
      </c>
    </row>
    <row r="121" spans="7:16">
      <c r="G121" s="15"/>
      <c r="I121" s="15"/>
      <c r="J121" s="19"/>
      <c r="K121" s="20">
        <f t="shared" si="5"/>
        <v>23</v>
      </c>
      <c r="M121" s="15"/>
      <c r="N121" s="10"/>
      <c r="O121" s="10"/>
      <c r="P121" s="20">
        <f t="shared" si="8"/>
        <v>1100</v>
      </c>
    </row>
    <row r="122" spans="7:16">
      <c r="G122" s="15"/>
      <c r="I122" s="15"/>
      <c r="J122" s="19"/>
      <c r="K122" s="20">
        <f t="shared" si="5"/>
        <v>23</v>
      </c>
      <c r="M122" s="15"/>
      <c r="N122" s="10"/>
      <c r="O122" s="10"/>
      <c r="P122" s="20">
        <f t="shared" si="8"/>
        <v>1100</v>
      </c>
    </row>
    <row r="123" spans="7:16">
      <c r="G123" s="15"/>
      <c r="I123" s="15"/>
      <c r="J123" s="19"/>
      <c r="K123" s="20">
        <f t="shared" si="5"/>
        <v>23</v>
      </c>
      <c r="M123" s="15"/>
      <c r="N123" s="10"/>
      <c r="O123" s="10"/>
      <c r="P123" s="20">
        <f t="shared" si="8"/>
        <v>1100</v>
      </c>
    </row>
    <row r="124" spans="7:16">
      <c r="G124" s="15"/>
      <c r="I124" s="15"/>
      <c r="J124" s="19"/>
      <c r="K124" s="20">
        <f t="shared" si="5"/>
        <v>23</v>
      </c>
      <c r="M124" s="15"/>
      <c r="N124" s="10"/>
      <c r="O124" s="10"/>
      <c r="P124" s="20">
        <f t="shared" si="8"/>
        <v>1100</v>
      </c>
    </row>
    <row r="125" spans="7:16">
      <c r="G125" s="15"/>
      <c r="I125" s="15"/>
      <c r="J125" s="19"/>
      <c r="K125" s="20">
        <f t="shared" si="5"/>
        <v>23</v>
      </c>
      <c r="M125" s="15"/>
      <c r="N125" s="10"/>
      <c r="O125" s="10"/>
      <c r="P125" s="20">
        <f t="shared" si="8"/>
        <v>1100</v>
      </c>
    </row>
    <row r="126" spans="7:16">
      <c r="G126" s="15"/>
      <c r="I126" s="15"/>
      <c r="J126" s="19"/>
      <c r="K126" s="20">
        <f t="shared" si="5"/>
        <v>23</v>
      </c>
      <c r="M126" s="15"/>
      <c r="N126" s="10"/>
      <c r="O126" s="10"/>
      <c r="P126" s="20">
        <f t="shared" si="8"/>
        <v>1100</v>
      </c>
    </row>
    <row r="127" spans="7:16">
      <c r="G127" s="15"/>
      <c r="I127" s="15"/>
      <c r="J127" s="19"/>
      <c r="K127" s="20">
        <f t="shared" si="5"/>
        <v>23</v>
      </c>
      <c r="M127" s="15"/>
      <c r="N127" s="10"/>
      <c r="O127" s="10"/>
      <c r="P127" s="20">
        <f t="shared" si="8"/>
        <v>1100</v>
      </c>
    </row>
    <row r="128" spans="7:16">
      <c r="G128" s="15"/>
      <c r="I128" s="15"/>
      <c r="J128" s="19"/>
      <c r="K128" s="20">
        <f t="shared" si="5"/>
        <v>23</v>
      </c>
      <c r="M128" s="15"/>
      <c r="N128" s="10"/>
      <c r="O128" s="10"/>
      <c r="P128" s="20">
        <f t="shared" si="8"/>
        <v>1100</v>
      </c>
    </row>
    <row r="129" spans="7:16">
      <c r="G129" s="15"/>
      <c r="I129" s="15"/>
      <c r="J129" s="19"/>
      <c r="K129" s="20">
        <f t="shared" si="5"/>
        <v>23</v>
      </c>
      <c r="M129" s="33" t="s">
        <v>25</v>
      </c>
      <c r="N129" s="28">
        <f>SUM(O110:O128)</f>
        <v>0</v>
      </c>
      <c r="O129" s="33" t="s">
        <v>26</v>
      </c>
      <c r="P129" s="28">
        <f>P128</f>
        <v>1100</v>
      </c>
    </row>
    <row r="130" spans="7:16">
      <c r="G130" s="15"/>
      <c r="I130" s="15"/>
      <c r="J130" s="19"/>
      <c r="K130" s="20">
        <f t="shared" si="5"/>
        <v>23</v>
      </c>
    </row>
    <row r="131" spans="7:16">
      <c r="G131" s="15"/>
      <c r="I131" s="15"/>
      <c r="J131" s="19"/>
      <c r="K131" s="20">
        <f t="shared" si="5"/>
        <v>23</v>
      </c>
      <c r="M131" s="3" t="s">
        <v>9</v>
      </c>
      <c r="N131" s="28">
        <f>C43+D43</f>
        <v>550</v>
      </c>
    </row>
    <row r="132" spans="7:16">
      <c r="G132" s="15"/>
      <c r="I132" s="15"/>
      <c r="J132" s="19"/>
      <c r="K132" s="20">
        <f t="shared" si="5"/>
        <v>23</v>
      </c>
      <c r="M132" s="21" t="s">
        <v>1</v>
      </c>
      <c r="N132" s="21" t="s">
        <v>20</v>
      </c>
      <c r="O132" s="2" t="s">
        <v>2</v>
      </c>
      <c r="P132" s="2" t="s">
        <v>21</v>
      </c>
    </row>
    <row r="133" spans="7:16">
      <c r="G133" s="15"/>
      <c r="I133" s="15"/>
      <c r="J133" s="19"/>
      <c r="K133" s="20">
        <f t="shared" si="5"/>
        <v>23</v>
      </c>
      <c r="M133" s="14"/>
      <c r="N133" s="8"/>
      <c r="O133" s="8"/>
      <c r="P133" s="18">
        <f>N131+O133</f>
        <v>550</v>
      </c>
    </row>
    <row r="134" spans="7:16">
      <c r="G134" s="15"/>
      <c r="I134" s="15"/>
      <c r="J134" s="19"/>
      <c r="K134" s="20">
        <f t="shared" si="5"/>
        <v>23</v>
      </c>
      <c r="M134" s="15"/>
      <c r="N134" s="10"/>
      <c r="O134" s="10"/>
      <c r="P134" s="20">
        <f>P133+O134</f>
        <v>550</v>
      </c>
    </row>
    <row r="135" spans="7:16">
      <c r="G135" s="15"/>
      <c r="I135" s="15"/>
      <c r="J135" s="19"/>
      <c r="K135" s="20">
        <f t="shared" ref="K135:K152" si="9">K134+J135</f>
        <v>23</v>
      </c>
      <c r="M135" s="15"/>
      <c r="N135" s="10"/>
      <c r="O135" s="10"/>
      <c r="P135" s="20">
        <f>P134+O135</f>
        <v>550</v>
      </c>
    </row>
    <row r="136" spans="7:16">
      <c r="G136" s="15"/>
      <c r="I136" s="15"/>
      <c r="J136" s="19"/>
      <c r="K136" s="20">
        <f t="shared" si="9"/>
        <v>23</v>
      </c>
      <c r="M136" s="15"/>
      <c r="N136" s="10"/>
      <c r="O136" s="10"/>
      <c r="P136" s="20">
        <f t="shared" ref="P136:P152" si="10">P135+O136</f>
        <v>550</v>
      </c>
    </row>
    <row r="137" spans="7:16">
      <c r="G137" s="15"/>
      <c r="I137" s="15"/>
      <c r="J137" s="19"/>
      <c r="K137" s="20">
        <f t="shared" si="9"/>
        <v>23</v>
      </c>
      <c r="M137" s="15"/>
      <c r="N137" s="10"/>
      <c r="O137" s="10"/>
      <c r="P137" s="20">
        <f t="shared" si="10"/>
        <v>550</v>
      </c>
    </row>
    <row r="138" spans="7:16">
      <c r="G138" s="15"/>
      <c r="I138" s="15"/>
      <c r="J138" s="19"/>
      <c r="K138" s="20">
        <f t="shared" si="9"/>
        <v>23</v>
      </c>
      <c r="M138" s="15"/>
      <c r="N138" s="10"/>
      <c r="O138" s="10"/>
      <c r="P138" s="20">
        <f t="shared" si="10"/>
        <v>550</v>
      </c>
    </row>
    <row r="139" spans="7:16">
      <c r="G139" s="15"/>
      <c r="I139" s="15"/>
      <c r="J139" s="19"/>
      <c r="K139" s="20">
        <f t="shared" si="9"/>
        <v>23</v>
      </c>
      <c r="M139" s="15"/>
      <c r="N139" s="10"/>
      <c r="O139" s="10"/>
      <c r="P139" s="20">
        <f t="shared" si="10"/>
        <v>550</v>
      </c>
    </row>
    <row r="140" spans="7:16">
      <c r="G140" s="15"/>
      <c r="I140" s="15"/>
      <c r="J140" s="19"/>
      <c r="K140" s="20">
        <f t="shared" si="9"/>
        <v>23</v>
      </c>
      <c r="M140" s="15"/>
      <c r="N140" s="10"/>
      <c r="O140" s="10"/>
      <c r="P140" s="20">
        <f t="shared" si="10"/>
        <v>550</v>
      </c>
    </row>
    <row r="141" spans="7:16">
      <c r="G141" s="15"/>
      <c r="I141" s="15"/>
      <c r="J141" s="19"/>
      <c r="K141" s="20">
        <f t="shared" si="9"/>
        <v>23</v>
      </c>
      <c r="M141" s="15"/>
      <c r="N141" s="10"/>
      <c r="O141" s="10"/>
      <c r="P141" s="20">
        <f t="shared" si="10"/>
        <v>550</v>
      </c>
    </row>
    <row r="142" spans="7:16">
      <c r="G142" s="15"/>
      <c r="I142" s="15"/>
      <c r="J142" s="19"/>
      <c r="K142" s="20">
        <f t="shared" si="9"/>
        <v>23</v>
      </c>
      <c r="M142" s="15"/>
      <c r="N142" s="10"/>
      <c r="O142" s="10"/>
      <c r="P142" s="20">
        <f t="shared" si="10"/>
        <v>550</v>
      </c>
    </row>
    <row r="143" spans="7:16">
      <c r="G143" s="15"/>
      <c r="I143" s="15"/>
      <c r="J143" s="19"/>
      <c r="K143" s="20">
        <f t="shared" si="9"/>
        <v>23</v>
      </c>
      <c r="M143" s="15"/>
      <c r="N143" s="10"/>
      <c r="O143" s="10"/>
      <c r="P143" s="20">
        <f t="shared" si="10"/>
        <v>550</v>
      </c>
    </row>
    <row r="144" spans="7:16">
      <c r="G144" s="15"/>
      <c r="I144" s="15"/>
      <c r="J144" s="19"/>
      <c r="K144" s="20">
        <f t="shared" si="9"/>
        <v>23</v>
      </c>
      <c r="M144" s="15"/>
      <c r="N144" s="10"/>
      <c r="O144" s="10"/>
      <c r="P144" s="20">
        <f t="shared" si="10"/>
        <v>550</v>
      </c>
    </row>
    <row r="145" spans="7:16">
      <c r="G145" s="15"/>
      <c r="I145" s="15"/>
      <c r="J145" s="19"/>
      <c r="K145" s="20">
        <f t="shared" si="9"/>
        <v>23</v>
      </c>
      <c r="M145" s="15"/>
      <c r="N145" s="10"/>
      <c r="O145" s="10"/>
      <c r="P145" s="20">
        <f t="shared" si="10"/>
        <v>550</v>
      </c>
    </row>
    <row r="146" spans="7:16">
      <c r="G146" s="15"/>
      <c r="I146" s="15"/>
      <c r="J146" s="19"/>
      <c r="K146" s="20">
        <f t="shared" si="9"/>
        <v>23</v>
      </c>
      <c r="M146" s="15"/>
      <c r="N146" s="10"/>
      <c r="O146" s="10"/>
      <c r="P146" s="20">
        <f t="shared" si="10"/>
        <v>550</v>
      </c>
    </row>
    <row r="147" spans="7:16">
      <c r="G147" s="15"/>
      <c r="I147" s="15"/>
      <c r="J147" s="19"/>
      <c r="K147" s="20">
        <f t="shared" si="9"/>
        <v>23</v>
      </c>
      <c r="M147" s="15"/>
      <c r="N147" s="10"/>
      <c r="O147" s="10"/>
      <c r="P147" s="20">
        <f t="shared" si="10"/>
        <v>550</v>
      </c>
    </row>
    <row r="148" spans="7:16">
      <c r="G148" s="15"/>
      <c r="I148" s="15"/>
      <c r="J148" s="19"/>
      <c r="K148" s="20">
        <f t="shared" si="9"/>
        <v>23</v>
      </c>
      <c r="M148" s="15"/>
      <c r="N148" s="10"/>
      <c r="O148" s="10"/>
      <c r="P148" s="20">
        <f t="shared" si="10"/>
        <v>550</v>
      </c>
    </row>
    <row r="149" spans="7:16">
      <c r="G149" s="15"/>
      <c r="I149" s="15"/>
      <c r="J149" s="19"/>
      <c r="K149" s="20">
        <f t="shared" si="9"/>
        <v>23</v>
      </c>
      <c r="M149" s="15"/>
      <c r="N149" s="10"/>
      <c r="O149" s="10"/>
      <c r="P149" s="20">
        <f t="shared" si="10"/>
        <v>550</v>
      </c>
    </row>
    <row r="150" spans="7:16">
      <c r="G150" s="15"/>
      <c r="I150" s="15"/>
      <c r="J150" s="19"/>
      <c r="K150" s="20">
        <f t="shared" si="9"/>
        <v>23</v>
      </c>
      <c r="M150" s="15"/>
      <c r="N150" s="10"/>
      <c r="O150" s="10"/>
      <c r="P150" s="20">
        <f t="shared" si="10"/>
        <v>550</v>
      </c>
    </row>
    <row r="151" spans="7:16">
      <c r="G151" s="15"/>
      <c r="I151" s="15"/>
      <c r="J151" s="19"/>
      <c r="K151" s="20">
        <f t="shared" si="9"/>
        <v>23</v>
      </c>
      <c r="M151" s="15"/>
      <c r="N151" s="10"/>
      <c r="O151" s="10"/>
      <c r="P151" s="20">
        <f t="shared" si="10"/>
        <v>550</v>
      </c>
    </row>
    <row r="152" spans="7:16">
      <c r="G152" s="15"/>
      <c r="I152" s="15"/>
      <c r="J152" s="19"/>
      <c r="K152" s="20">
        <f t="shared" si="9"/>
        <v>23</v>
      </c>
      <c r="M152" s="15"/>
      <c r="N152" s="10"/>
      <c r="O152" s="10"/>
      <c r="P152" s="20">
        <f t="shared" si="10"/>
        <v>550</v>
      </c>
    </row>
    <row r="153" spans="7:16">
      <c r="G153" s="6"/>
      <c r="H153" s="33" t="s">
        <v>25</v>
      </c>
      <c r="I153" s="37">
        <f>SUM(J4:J152)</f>
        <v>23</v>
      </c>
      <c r="J153" s="33" t="s">
        <v>26</v>
      </c>
      <c r="K153" s="34">
        <f>K152</f>
        <v>23</v>
      </c>
      <c r="M153" s="33" t="s">
        <v>25</v>
      </c>
      <c r="N153" s="28">
        <f>SUM(O133:O152)</f>
        <v>0</v>
      </c>
      <c r="O153" s="33" t="s">
        <v>26</v>
      </c>
      <c r="P153" s="28">
        <f>P152</f>
        <v>550</v>
      </c>
    </row>
  </sheetData>
  <mergeCells count="10">
    <mergeCell ref="D43:E43"/>
    <mergeCell ref="D44:E44"/>
    <mergeCell ref="D45:E45"/>
    <mergeCell ref="D46:E46"/>
    <mergeCell ref="B2:C2"/>
    <mergeCell ref="G2:H2"/>
    <mergeCell ref="B16:C16"/>
    <mergeCell ref="B40:C40"/>
    <mergeCell ref="D41:E41"/>
    <mergeCell ref="D42:E42"/>
  </mergeCells>
  <conditionalFormatting sqref="J4:J152">
    <cfRule type="cellIs" dxfId="23" priority="1" operator="greaterThan">
      <formula>0</formula>
    </cfRule>
    <cfRule type="cellIs" dxfId="22" priority="2" operator="greaterThan">
      <formula>0</formula>
    </cfRule>
    <cfRule type="cellIs" dxfId="21" priority="3" operator="greaterThan">
      <formula>0</formula>
    </cfRule>
    <cfRule type="cellIs" dxfId="20" priority="4" operator="lessThan">
      <formula>0</formula>
    </cfRule>
    <cfRule type="cellIs" dxfId="19" priority="5" operator="greaterThan">
      <formula>0</formula>
    </cfRule>
    <cfRule type="cellIs" dxfId="18" priority="6" operator="greaterThan">
      <formula>0</formula>
    </cfRule>
  </conditionalFormatting>
  <dataValidations count="2">
    <dataValidation type="list" allowBlank="1" showInputMessage="1" showErrorMessage="1" sqref="I4:I152" xr:uid="{0B1559BA-1C24-4040-B68C-5C7E2E839206}">
      <formula1>"Reste &amp; Loisirs,Nourriture,Hygiène,Vêtements,Livret A, Livret Jeune,LDD Solidaire,Millevie Essentiel,Frais mensuels,Revenus mensuels"</formula1>
    </dataValidation>
    <dataValidation type="list" allowBlank="1" showInputMessage="1" showErrorMessage="1" sqref="E4:E13 E18:E37" xr:uid="{B0711337-06C6-4433-9CFE-FBB966CBB523}">
      <formula1>"Oui,Non"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4A3AF-C841-4C8A-9E84-A739C67065A2}">
  <dimension ref="B2:R153"/>
  <sheetViews>
    <sheetView tabSelected="1" topLeftCell="A73" zoomScale="68" zoomScaleNormal="115" workbookViewId="0">
      <selection activeCell="J80" sqref="J80"/>
    </sheetView>
  </sheetViews>
  <sheetFormatPr baseColWidth="10" defaultRowHeight="13"/>
  <cols>
    <col min="1" max="1" width="2.81640625" style="1" customWidth="1"/>
    <col min="2" max="5" width="10.90625" style="1"/>
    <col min="6" max="6" width="2.81640625" style="1" customWidth="1"/>
    <col min="7" max="11" width="10.90625" style="1"/>
    <col min="12" max="12" width="2.81640625" style="1" customWidth="1"/>
    <col min="13" max="16" width="10.90625" style="1"/>
    <col min="17" max="17" width="2.81640625" style="1" customWidth="1"/>
    <col min="18" max="16384" width="10.90625" style="1"/>
  </cols>
  <sheetData>
    <row r="2" spans="2:18">
      <c r="B2" s="43" t="s">
        <v>4</v>
      </c>
      <c r="C2" s="44"/>
      <c r="G2" s="40" t="s">
        <v>18</v>
      </c>
      <c r="H2" s="41"/>
      <c r="M2" s="3" t="s">
        <v>30</v>
      </c>
      <c r="N2" s="28">
        <f>C46+D46</f>
        <v>-7128</v>
      </c>
    </row>
    <row r="3" spans="2:18">
      <c r="B3" s="2" t="s">
        <v>0</v>
      </c>
      <c r="C3" s="3" t="s">
        <v>1</v>
      </c>
      <c r="D3" s="2" t="s">
        <v>2</v>
      </c>
      <c r="E3" s="4" t="s">
        <v>3</v>
      </c>
      <c r="G3" s="2" t="s">
        <v>1</v>
      </c>
      <c r="H3" s="2" t="s">
        <v>20</v>
      </c>
      <c r="I3" s="2" t="s">
        <v>19</v>
      </c>
      <c r="J3" s="2" t="s">
        <v>2</v>
      </c>
      <c r="K3" s="2" t="s">
        <v>21</v>
      </c>
      <c r="M3" s="21" t="s">
        <v>1</v>
      </c>
      <c r="N3" s="21" t="s">
        <v>20</v>
      </c>
      <c r="O3" s="2" t="s">
        <v>2</v>
      </c>
      <c r="P3" s="2" t="s">
        <v>21</v>
      </c>
    </row>
    <row r="4" spans="2:18">
      <c r="B4" s="5" t="s">
        <v>53</v>
      </c>
      <c r="C4" s="24"/>
      <c r="D4" s="7">
        <f>Novembre!K153</f>
        <v>23</v>
      </c>
      <c r="E4" s="8"/>
      <c r="G4" s="14" t="str">
        <f>B4</f>
        <v>Reste Novembre</v>
      </c>
      <c r="H4" s="6"/>
      <c r="I4" s="14"/>
      <c r="J4" s="17">
        <f>D4</f>
        <v>23</v>
      </c>
      <c r="K4" s="18">
        <f>J4</f>
        <v>23</v>
      </c>
      <c r="M4" s="14"/>
      <c r="N4" s="8"/>
      <c r="O4" s="8"/>
      <c r="P4" s="17">
        <f>N2+O4</f>
        <v>-7128</v>
      </c>
    </row>
    <row r="5" spans="2:18">
      <c r="B5" s="9" t="s">
        <v>54</v>
      </c>
      <c r="C5" s="15"/>
      <c r="D5" s="7">
        <v>2</v>
      </c>
      <c r="E5" s="10"/>
      <c r="G5" s="15" t="str">
        <f>B5</f>
        <v>Salaire Décembre</v>
      </c>
      <c r="I5" s="15"/>
      <c r="J5" s="19">
        <f>D5</f>
        <v>2</v>
      </c>
      <c r="K5" s="20">
        <f>K4+J5</f>
        <v>25</v>
      </c>
      <c r="M5" s="15"/>
      <c r="N5" s="10"/>
      <c r="O5" s="10"/>
      <c r="P5" s="19">
        <f>P4+O5</f>
        <v>-7128</v>
      </c>
    </row>
    <row r="6" spans="2:18">
      <c r="B6" s="9"/>
      <c r="C6" s="15"/>
      <c r="D6" s="7">
        <v>3</v>
      </c>
      <c r="E6" s="10"/>
      <c r="G6" s="15"/>
      <c r="I6" s="15"/>
      <c r="J6" s="19"/>
      <c r="K6" s="20">
        <f>K5+J6</f>
        <v>25</v>
      </c>
      <c r="M6" s="15"/>
      <c r="N6" s="10"/>
      <c r="O6" s="10"/>
      <c r="P6" s="19">
        <f>P5+O6</f>
        <v>-7128</v>
      </c>
    </row>
    <row r="7" spans="2:18">
      <c r="B7" s="9"/>
      <c r="C7" s="15"/>
      <c r="D7" s="7">
        <v>4</v>
      </c>
      <c r="E7" s="10"/>
      <c r="G7" s="15"/>
      <c r="I7" s="15"/>
      <c r="J7" s="19"/>
      <c r="K7" s="20">
        <f t="shared" ref="K7:K70" si="0">K6+J7</f>
        <v>25</v>
      </c>
      <c r="M7" s="15"/>
      <c r="N7" s="10"/>
      <c r="O7" s="10"/>
      <c r="P7" s="19">
        <f t="shared" ref="P7:P52" si="1">P6+O7</f>
        <v>-7128</v>
      </c>
    </row>
    <row r="8" spans="2:18">
      <c r="B8" s="9" t="s">
        <v>33</v>
      </c>
      <c r="C8" s="15"/>
      <c r="D8" s="7">
        <v>5</v>
      </c>
      <c r="E8" s="10"/>
      <c r="G8" s="15"/>
      <c r="I8" s="15"/>
      <c r="J8" s="19"/>
      <c r="K8" s="20">
        <f t="shared" si="0"/>
        <v>25</v>
      </c>
      <c r="M8" s="15"/>
      <c r="N8" s="10"/>
      <c r="O8" s="10"/>
      <c r="P8" s="19">
        <f t="shared" si="1"/>
        <v>-7128</v>
      </c>
    </row>
    <row r="9" spans="2:18">
      <c r="B9" s="9"/>
      <c r="C9" s="15"/>
      <c r="D9" s="7">
        <v>6</v>
      </c>
      <c r="E9" s="10"/>
      <c r="G9" s="35"/>
      <c r="I9" s="15"/>
      <c r="J9" s="19"/>
      <c r="K9" s="20">
        <f t="shared" si="0"/>
        <v>25</v>
      </c>
      <c r="M9" s="15"/>
      <c r="N9" s="10"/>
      <c r="O9" s="10"/>
      <c r="P9" s="19">
        <f t="shared" si="1"/>
        <v>-7128</v>
      </c>
      <c r="R9" s="36"/>
    </row>
    <row r="10" spans="2:18">
      <c r="B10" s="9"/>
      <c r="C10" s="15"/>
      <c r="D10" s="7">
        <v>7</v>
      </c>
      <c r="E10" s="10"/>
      <c r="G10" s="35"/>
      <c r="I10" s="15"/>
      <c r="J10" s="19"/>
      <c r="K10" s="20">
        <f t="shared" si="0"/>
        <v>25</v>
      </c>
      <c r="M10" s="15"/>
      <c r="N10" s="10"/>
      <c r="O10" s="10"/>
      <c r="P10" s="19">
        <f t="shared" si="1"/>
        <v>-7128</v>
      </c>
    </row>
    <row r="11" spans="2:18">
      <c r="B11" s="9"/>
      <c r="C11" s="15"/>
      <c r="D11" s="7">
        <v>8</v>
      </c>
      <c r="E11" s="10"/>
      <c r="G11" s="35"/>
      <c r="I11" s="15"/>
      <c r="J11" s="19"/>
      <c r="K11" s="20">
        <f t="shared" si="0"/>
        <v>25</v>
      </c>
      <c r="M11" s="15"/>
      <c r="N11" s="10"/>
      <c r="O11" s="10"/>
      <c r="P11" s="19">
        <f t="shared" si="1"/>
        <v>-7128</v>
      </c>
    </row>
    <row r="12" spans="2:18">
      <c r="B12" s="9"/>
      <c r="C12" s="15"/>
      <c r="D12" s="7">
        <v>9</v>
      </c>
      <c r="E12" s="10"/>
      <c r="G12" s="15"/>
      <c r="I12" s="15"/>
      <c r="J12" s="19"/>
      <c r="K12" s="20">
        <f t="shared" si="0"/>
        <v>25</v>
      </c>
      <c r="M12" s="15"/>
      <c r="N12" s="10"/>
      <c r="O12" s="10"/>
      <c r="P12" s="19">
        <f t="shared" si="1"/>
        <v>-7128</v>
      </c>
    </row>
    <row r="13" spans="2:18">
      <c r="B13" s="11"/>
      <c r="C13" s="16"/>
      <c r="D13" s="7">
        <v>10</v>
      </c>
      <c r="E13" s="12"/>
      <c r="G13" s="15"/>
      <c r="I13" s="15"/>
      <c r="J13" s="19"/>
      <c r="K13" s="20">
        <f t="shared" si="0"/>
        <v>25</v>
      </c>
      <c r="M13" s="15"/>
      <c r="N13" s="10"/>
      <c r="O13" s="10"/>
      <c r="P13" s="19">
        <f t="shared" si="1"/>
        <v>-7128</v>
      </c>
    </row>
    <row r="14" spans="2:18">
      <c r="B14" s="22" t="s">
        <v>5</v>
      </c>
      <c r="C14" s="23">
        <f>SUM(D4:D13)</f>
        <v>77</v>
      </c>
      <c r="G14" s="15"/>
      <c r="I14" s="15"/>
      <c r="J14" s="19"/>
      <c r="K14" s="20">
        <f t="shared" si="0"/>
        <v>25</v>
      </c>
      <c r="M14" s="15"/>
      <c r="N14" s="10"/>
      <c r="O14" s="10"/>
      <c r="P14" s="19">
        <f t="shared" si="1"/>
        <v>-7128</v>
      </c>
    </row>
    <row r="15" spans="2:18">
      <c r="G15" s="15"/>
      <c r="I15" s="15"/>
      <c r="J15" s="19"/>
      <c r="K15" s="20">
        <f t="shared" si="0"/>
        <v>25</v>
      </c>
      <c r="M15" s="15"/>
      <c r="N15" s="10"/>
      <c r="O15" s="10"/>
      <c r="P15" s="19">
        <f t="shared" si="1"/>
        <v>-7128</v>
      </c>
    </row>
    <row r="16" spans="2:18">
      <c r="B16" s="45" t="s">
        <v>6</v>
      </c>
      <c r="C16" s="46"/>
      <c r="G16" s="15"/>
      <c r="I16" s="15"/>
      <c r="J16" s="19"/>
      <c r="K16" s="20">
        <f t="shared" si="0"/>
        <v>25</v>
      </c>
      <c r="M16" s="15"/>
      <c r="N16" s="10"/>
      <c r="O16" s="10"/>
      <c r="P16" s="19">
        <f t="shared" si="1"/>
        <v>-7128</v>
      </c>
    </row>
    <row r="17" spans="2:16">
      <c r="B17" s="2" t="s">
        <v>0</v>
      </c>
      <c r="C17" s="3" t="s">
        <v>1</v>
      </c>
      <c r="D17" s="2" t="s">
        <v>2</v>
      </c>
      <c r="E17" s="4" t="s">
        <v>3</v>
      </c>
      <c r="G17" s="15"/>
      <c r="I17" s="15"/>
      <c r="J17" s="19"/>
      <c r="K17" s="20">
        <f t="shared" si="0"/>
        <v>25</v>
      </c>
      <c r="M17" s="15"/>
      <c r="N17" s="10"/>
      <c r="O17" s="10"/>
      <c r="P17" s="19">
        <f t="shared" si="1"/>
        <v>-7128</v>
      </c>
    </row>
    <row r="18" spans="2:16">
      <c r="B18" s="5"/>
      <c r="C18" s="14"/>
      <c r="D18" s="7">
        <v>1</v>
      </c>
      <c r="E18" s="8"/>
      <c r="G18" s="15"/>
      <c r="I18" s="15"/>
      <c r="J18" s="19"/>
      <c r="K18" s="20">
        <f t="shared" si="0"/>
        <v>25</v>
      </c>
      <c r="M18" s="15"/>
      <c r="N18" s="10"/>
      <c r="O18" s="10"/>
      <c r="P18" s="19">
        <f t="shared" si="1"/>
        <v>-7128</v>
      </c>
    </row>
    <row r="19" spans="2:16">
      <c r="B19" s="9" t="s">
        <v>34</v>
      </c>
      <c r="C19" s="15"/>
      <c r="D19" s="7">
        <v>2</v>
      </c>
      <c r="E19" s="10"/>
      <c r="G19" s="15"/>
      <c r="I19" s="15"/>
      <c r="J19" s="19"/>
      <c r="K19" s="20">
        <f t="shared" si="0"/>
        <v>25</v>
      </c>
      <c r="M19" s="15"/>
      <c r="N19" s="10"/>
      <c r="O19" s="10"/>
      <c r="P19" s="19">
        <f t="shared" si="1"/>
        <v>-7128</v>
      </c>
    </row>
    <row r="20" spans="2:16">
      <c r="B20" s="9"/>
      <c r="C20" s="15"/>
      <c r="D20" s="7">
        <v>3</v>
      </c>
      <c r="E20" s="10"/>
      <c r="G20" s="15"/>
      <c r="I20" s="15"/>
      <c r="J20" s="19"/>
      <c r="K20" s="20">
        <f t="shared" si="0"/>
        <v>25</v>
      </c>
      <c r="M20" s="15"/>
      <c r="N20" s="10"/>
      <c r="O20" s="10"/>
      <c r="P20" s="19">
        <f t="shared" si="1"/>
        <v>-7128</v>
      </c>
    </row>
    <row r="21" spans="2:16">
      <c r="B21" s="9"/>
      <c r="C21" s="15"/>
      <c r="D21" s="7">
        <v>4</v>
      </c>
      <c r="E21" s="10"/>
      <c r="G21" s="15"/>
      <c r="I21" s="15"/>
      <c r="J21" s="19"/>
      <c r="K21" s="20">
        <f t="shared" si="0"/>
        <v>25</v>
      </c>
      <c r="M21" s="15"/>
      <c r="N21" s="10"/>
      <c r="O21" s="10"/>
      <c r="P21" s="19">
        <f t="shared" si="1"/>
        <v>-7128</v>
      </c>
    </row>
    <row r="22" spans="2:16">
      <c r="B22" s="9"/>
      <c r="C22" s="15"/>
      <c r="D22" s="7">
        <v>5</v>
      </c>
      <c r="E22" s="10"/>
      <c r="G22" s="15"/>
      <c r="I22" s="15"/>
      <c r="J22" s="19"/>
      <c r="K22" s="20">
        <f t="shared" si="0"/>
        <v>25</v>
      </c>
      <c r="M22" s="15"/>
      <c r="N22" s="10"/>
      <c r="O22" s="10"/>
      <c r="P22" s="19">
        <f t="shared" si="1"/>
        <v>-7128</v>
      </c>
    </row>
    <row r="23" spans="2:16">
      <c r="B23" s="9"/>
      <c r="C23" s="15"/>
      <c r="D23" s="7">
        <v>6</v>
      </c>
      <c r="E23" s="10"/>
      <c r="G23" s="15"/>
      <c r="I23" s="15"/>
      <c r="J23" s="19"/>
      <c r="K23" s="20">
        <f t="shared" si="0"/>
        <v>25</v>
      </c>
      <c r="M23" s="15"/>
      <c r="N23" s="10"/>
      <c r="O23" s="10"/>
      <c r="P23" s="19">
        <f t="shared" si="1"/>
        <v>-7128</v>
      </c>
    </row>
    <row r="24" spans="2:16">
      <c r="B24" s="9"/>
      <c r="C24" s="15"/>
      <c r="D24" s="7">
        <v>7</v>
      </c>
      <c r="E24" s="10"/>
      <c r="G24" s="15"/>
      <c r="I24" s="15"/>
      <c r="J24" s="19"/>
      <c r="K24" s="20">
        <f t="shared" si="0"/>
        <v>25</v>
      </c>
      <c r="M24" s="15"/>
      <c r="N24" s="10"/>
      <c r="O24" s="10"/>
      <c r="P24" s="19">
        <f t="shared" si="1"/>
        <v>-7128</v>
      </c>
    </row>
    <row r="25" spans="2:16">
      <c r="B25" s="9"/>
      <c r="C25" s="15"/>
      <c r="D25" s="7">
        <v>8</v>
      </c>
      <c r="E25" s="10"/>
      <c r="G25" s="15"/>
      <c r="I25" s="15"/>
      <c r="J25" s="19"/>
      <c r="K25" s="20">
        <f t="shared" si="0"/>
        <v>25</v>
      </c>
      <c r="M25" s="15"/>
      <c r="N25" s="10"/>
      <c r="O25" s="10"/>
      <c r="P25" s="19">
        <f t="shared" si="1"/>
        <v>-7128</v>
      </c>
    </row>
    <row r="26" spans="2:16">
      <c r="B26" s="9"/>
      <c r="C26" s="15"/>
      <c r="D26" s="7">
        <v>9</v>
      </c>
      <c r="E26" s="10"/>
      <c r="G26" s="15"/>
      <c r="I26" s="15"/>
      <c r="J26" s="19"/>
      <c r="K26" s="20">
        <f t="shared" si="0"/>
        <v>25</v>
      </c>
      <c r="M26" s="15"/>
      <c r="N26" s="10"/>
      <c r="O26" s="10"/>
      <c r="P26" s="19">
        <f t="shared" si="1"/>
        <v>-7128</v>
      </c>
    </row>
    <row r="27" spans="2:16">
      <c r="B27" s="9"/>
      <c r="C27" s="15"/>
      <c r="D27" s="7">
        <v>10</v>
      </c>
      <c r="E27" s="10"/>
      <c r="G27" s="15"/>
      <c r="I27" s="15"/>
      <c r="J27" s="19"/>
      <c r="K27" s="20">
        <f t="shared" si="0"/>
        <v>25</v>
      </c>
      <c r="M27" s="15"/>
      <c r="N27" s="10"/>
      <c r="O27" s="10"/>
      <c r="P27" s="19">
        <f t="shared" si="1"/>
        <v>-7128</v>
      </c>
    </row>
    <row r="28" spans="2:16">
      <c r="B28" s="9"/>
      <c r="C28" s="19"/>
      <c r="D28" s="7">
        <v>11</v>
      </c>
      <c r="E28" s="10"/>
      <c r="G28" s="15"/>
      <c r="I28" s="15"/>
      <c r="J28" s="19"/>
      <c r="K28" s="20">
        <f t="shared" si="0"/>
        <v>25</v>
      </c>
      <c r="M28" s="15"/>
      <c r="N28" s="10"/>
      <c r="O28" s="10"/>
      <c r="P28" s="19">
        <f t="shared" si="1"/>
        <v>-7128</v>
      </c>
    </row>
    <row r="29" spans="2:16">
      <c r="B29" s="9"/>
      <c r="C29" s="15"/>
      <c r="D29" s="7">
        <v>12</v>
      </c>
      <c r="E29" s="10"/>
      <c r="G29" s="15"/>
      <c r="I29" s="15"/>
      <c r="J29" s="19"/>
      <c r="K29" s="20">
        <f t="shared" si="0"/>
        <v>25</v>
      </c>
      <c r="M29" s="15"/>
      <c r="N29" s="10"/>
      <c r="O29" s="10"/>
      <c r="P29" s="19">
        <f t="shared" si="1"/>
        <v>-7128</v>
      </c>
    </row>
    <row r="30" spans="2:16">
      <c r="B30" s="9"/>
      <c r="C30" s="15"/>
      <c r="D30" s="7">
        <v>13</v>
      </c>
      <c r="E30" s="10"/>
      <c r="G30" s="15"/>
      <c r="I30" s="15"/>
      <c r="J30" s="19"/>
      <c r="K30" s="20">
        <f t="shared" si="0"/>
        <v>25</v>
      </c>
      <c r="M30" s="15"/>
      <c r="N30" s="10"/>
      <c r="O30" s="10"/>
      <c r="P30" s="19">
        <f t="shared" si="1"/>
        <v>-7128</v>
      </c>
    </row>
    <row r="31" spans="2:16">
      <c r="B31" s="9"/>
      <c r="C31" s="15"/>
      <c r="D31" s="7">
        <v>14</v>
      </c>
      <c r="E31" s="10"/>
      <c r="G31" s="15"/>
      <c r="I31" s="15"/>
      <c r="J31" s="19"/>
      <c r="K31" s="20">
        <f t="shared" si="0"/>
        <v>25</v>
      </c>
      <c r="M31" s="15"/>
      <c r="N31" s="10"/>
      <c r="O31" s="10"/>
      <c r="P31" s="19">
        <f t="shared" si="1"/>
        <v>-7128</v>
      </c>
    </row>
    <row r="32" spans="2:16">
      <c r="B32" s="9"/>
      <c r="C32" s="15"/>
      <c r="D32" s="7">
        <v>15</v>
      </c>
      <c r="E32" s="10"/>
      <c r="G32" s="15"/>
      <c r="I32" s="15"/>
      <c r="J32" s="19"/>
      <c r="K32" s="20">
        <f t="shared" si="0"/>
        <v>25</v>
      </c>
      <c r="M32" s="15"/>
      <c r="N32" s="10"/>
      <c r="O32" s="10"/>
      <c r="P32" s="19">
        <f t="shared" si="1"/>
        <v>-7128</v>
      </c>
    </row>
    <row r="33" spans="2:16">
      <c r="B33" s="9"/>
      <c r="C33" s="15"/>
      <c r="D33" s="7">
        <v>16</v>
      </c>
      <c r="E33" s="10"/>
      <c r="G33" s="15"/>
      <c r="I33" s="15"/>
      <c r="J33" s="19"/>
      <c r="K33" s="20">
        <f t="shared" si="0"/>
        <v>25</v>
      </c>
      <c r="M33" s="15"/>
      <c r="N33" s="10"/>
      <c r="O33" s="10"/>
      <c r="P33" s="19">
        <f t="shared" si="1"/>
        <v>-7128</v>
      </c>
    </row>
    <row r="34" spans="2:16">
      <c r="B34" s="9"/>
      <c r="C34" s="15"/>
      <c r="D34" s="7">
        <v>17</v>
      </c>
      <c r="E34" s="10"/>
      <c r="G34" s="15"/>
      <c r="I34" s="15"/>
      <c r="J34" s="19"/>
      <c r="K34" s="20">
        <f t="shared" si="0"/>
        <v>25</v>
      </c>
      <c r="M34" s="15"/>
      <c r="N34" s="10"/>
      <c r="O34" s="10"/>
      <c r="P34" s="19">
        <f t="shared" si="1"/>
        <v>-7128</v>
      </c>
    </row>
    <row r="35" spans="2:16">
      <c r="B35" s="9"/>
      <c r="C35" s="15"/>
      <c r="D35" s="7">
        <v>18</v>
      </c>
      <c r="E35" s="10"/>
      <c r="G35" s="15"/>
      <c r="I35" s="15"/>
      <c r="J35" s="19"/>
      <c r="K35" s="20">
        <f t="shared" si="0"/>
        <v>25</v>
      </c>
      <c r="M35" s="15"/>
      <c r="N35" s="10"/>
      <c r="O35" s="10"/>
      <c r="P35" s="19">
        <f t="shared" si="1"/>
        <v>-7128</v>
      </c>
    </row>
    <row r="36" spans="2:16">
      <c r="B36" s="9"/>
      <c r="C36" s="15"/>
      <c r="D36" s="7">
        <v>19</v>
      </c>
      <c r="E36" s="10"/>
      <c r="G36" s="15"/>
      <c r="I36" s="15"/>
      <c r="J36" s="19"/>
      <c r="K36" s="20">
        <f t="shared" si="0"/>
        <v>25</v>
      </c>
      <c r="M36" s="15"/>
      <c r="N36" s="10"/>
      <c r="O36" s="10"/>
      <c r="P36" s="19">
        <f t="shared" si="1"/>
        <v>-7128</v>
      </c>
    </row>
    <row r="37" spans="2:16">
      <c r="B37" s="11"/>
      <c r="C37" s="16"/>
      <c r="D37" s="7">
        <v>20</v>
      </c>
      <c r="E37" s="12"/>
      <c r="G37" s="15"/>
      <c r="I37" s="15"/>
      <c r="J37" s="19"/>
      <c r="K37" s="20">
        <f t="shared" si="0"/>
        <v>25</v>
      </c>
      <c r="M37" s="15"/>
      <c r="N37" s="10"/>
      <c r="O37" s="10"/>
      <c r="P37" s="19">
        <f t="shared" si="1"/>
        <v>-7128</v>
      </c>
    </row>
    <row r="38" spans="2:16">
      <c r="B38" s="22" t="s">
        <v>5</v>
      </c>
      <c r="C38" s="23">
        <f>SUM(D18:D37)</f>
        <v>210</v>
      </c>
      <c r="G38" s="15"/>
      <c r="I38" s="15"/>
      <c r="J38" s="19"/>
      <c r="K38" s="20">
        <f t="shared" si="0"/>
        <v>25</v>
      </c>
      <c r="M38" s="15"/>
      <c r="N38" s="10"/>
      <c r="O38" s="10"/>
      <c r="P38" s="19">
        <f t="shared" si="1"/>
        <v>-7128</v>
      </c>
    </row>
    <row r="39" spans="2:16">
      <c r="G39" s="15"/>
      <c r="I39" s="15"/>
      <c r="J39" s="19"/>
      <c r="K39" s="20">
        <f t="shared" si="0"/>
        <v>25</v>
      </c>
      <c r="M39" s="15"/>
      <c r="N39" s="10"/>
      <c r="O39" s="10"/>
      <c r="P39" s="19">
        <f t="shared" si="1"/>
        <v>-7128</v>
      </c>
    </row>
    <row r="40" spans="2:16">
      <c r="B40" s="48" t="s">
        <v>7</v>
      </c>
      <c r="C40" s="48"/>
      <c r="G40" s="15"/>
      <c r="I40" s="15"/>
      <c r="J40" s="19"/>
      <c r="K40" s="20">
        <f t="shared" si="0"/>
        <v>25</v>
      </c>
      <c r="M40" s="15"/>
      <c r="N40" s="10"/>
      <c r="O40" s="10"/>
      <c r="P40" s="19">
        <f t="shared" si="1"/>
        <v>-7128</v>
      </c>
    </row>
    <row r="41" spans="2:16">
      <c r="B41" s="24" t="s">
        <v>0</v>
      </c>
      <c r="C41" s="2" t="s">
        <v>2</v>
      </c>
      <c r="D41" s="47" t="s">
        <v>8</v>
      </c>
      <c r="E41" s="47"/>
      <c r="G41" s="15"/>
      <c r="I41" s="15"/>
      <c r="J41" s="19"/>
      <c r="K41" s="20">
        <f t="shared" si="0"/>
        <v>25</v>
      </c>
      <c r="M41" s="15"/>
      <c r="N41" s="10"/>
      <c r="O41" s="10"/>
      <c r="P41" s="19">
        <f t="shared" si="1"/>
        <v>-7128</v>
      </c>
    </row>
    <row r="42" spans="2:16">
      <c r="B42" s="14" t="s">
        <v>5</v>
      </c>
      <c r="C42" s="25">
        <f>C14-C38</f>
        <v>-133</v>
      </c>
      <c r="D42" s="42">
        <f>D4</f>
        <v>23</v>
      </c>
      <c r="E42" s="42"/>
      <c r="G42" s="15"/>
      <c r="I42" s="15"/>
      <c r="J42" s="19"/>
      <c r="K42" s="20">
        <f t="shared" si="0"/>
        <v>25</v>
      </c>
      <c r="M42" s="15"/>
      <c r="N42" s="10"/>
      <c r="O42" s="10"/>
      <c r="P42" s="19">
        <f t="shared" si="1"/>
        <v>-7128</v>
      </c>
    </row>
    <row r="43" spans="2:16">
      <c r="B43" s="15" t="s">
        <v>9</v>
      </c>
      <c r="C43" s="26">
        <v>50</v>
      </c>
      <c r="D43" s="42">
        <f>Novembre!P153</f>
        <v>550</v>
      </c>
      <c r="E43" s="42"/>
      <c r="G43" s="15"/>
      <c r="I43" s="15"/>
      <c r="J43" s="19"/>
      <c r="K43" s="20">
        <f t="shared" si="0"/>
        <v>25</v>
      </c>
      <c r="M43" s="15"/>
      <c r="N43" s="10"/>
      <c r="O43" s="10"/>
      <c r="P43" s="19">
        <f t="shared" si="1"/>
        <v>-7128</v>
      </c>
    </row>
    <row r="44" spans="2:16">
      <c r="B44" s="15" t="s">
        <v>10</v>
      </c>
      <c r="C44" s="26">
        <v>100</v>
      </c>
      <c r="D44" s="42">
        <f>Novembre!P129</f>
        <v>1100</v>
      </c>
      <c r="E44" s="42"/>
      <c r="G44" s="15"/>
      <c r="I44" s="15"/>
      <c r="J44" s="19"/>
      <c r="K44" s="20">
        <f t="shared" si="0"/>
        <v>25</v>
      </c>
      <c r="M44" s="15"/>
      <c r="N44" s="10"/>
      <c r="O44" s="10"/>
      <c r="P44" s="19">
        <f t="shared" si="1"/>
        <v>-7128</v>
      </c>
    </row>
    <row r="45" spans="2:16">
      <c r="B45" s="15" t="s">
        <v>11</v>
      </c>
      <c r="C45" s="26">
        <v>300</v>
      </c>
      <c r="D45" s="42">
        <f>Novembre!P106</f>
        <v>3300</v>
      </c>
      <c r="E45" s="42"/>
      <c r="G45" s="15"/>
      <c r="I45" s="15"/>
      <c r="J45" s="19"/>
      <c r="K45" s="20">
        <f t="shared" si="0"/>
        <v>25</v>
      </c>
      <c r="M45" s="15"/>
      <c r="N45" s="10"/>
      <c r="O45" s="10"/>
      <c r="P45" s="19">
        <f t="shared" si="1"/>
        <v>-7128</v>
      </c>
    </row>
    <row r="46" spans="2:16">
      <c r="B46" s="16" t="s">
        <v>12</v>
      </c>
      <c r="C46" s="26">
        <f>C42-SUM(C43:C45)</f>
        <v>-583</v>
      </c>
      <c r="D46" s="42">
        <f>Novembre!P53</f>
        <v>-6545</v>
      </c>
      <c r="E46" s="42"/>
      <c r="G46" s="15"/>
      <c r="I46" s="15"/>
      <c r="J46" s="19"/>
      <c r="K46" s="20">
        <f t="shared" si="0"/>
        <v>25</v>
      </c>
      <c r="M46" s="15"/>
      <c r="N46" s="10"/>
      <c r="O46" s="10"/>
      <c r="P46" s="19">
        <f t="shared" si="1"/>
        <v>-7128</v>
      </c>
    </row>
    <row r="47" spans="2:16">
      <c r="G47" s="15"/>
      <c r="I47" s="15"/>
      <c r="J47" s="19"/>
      <c r="K47" s="20">
        <f t="shared" si="0"/>
        <v>25</v>
      </c>
      <c r="M47" s="15"/>
      <c r="N47" s="10"/>
      <c r="O47" s="10"/>
      <c r="P47" s="19">
        <f t="shared" si="1"/>
        <v>-7128</v>
      </c>
    </row>
    <row r="48" spans="2:16" ht="14.5">
      <c r="B48" s="2" t="s">
        <v>13</v>
      </c>
      <c r="D48" s="31"/>
      <c r="G48" s="15"/>
      <c r="I48" s="15"/>
      <c r="J48" s="19"/>
      <c r="K48" s="20">
        <f t="shared" si="0"/>
        <v>25</v>
      </c>
      <c r="M48" s="15"/>
      <c r="N48" s="10"/>
      <c r="O48" s="10"/>
      <c r="P48" s="19">
        <f t="shared" si="1"/>
        <v>-7128</v>
      </c>
    </row>
    <row r="49" spans="2:18">
      <c r="B49" s="2" t="s">
        <v>14</v>
      </c>
      <c r="C49" s="27" t="d">
        <v>2024-12-01</v>
      </c>
      <c r="G49" s="15"/>
      <c r="I49" s="15"/>
      <c r="J49" s="19"/>
      <c r="K49" s="20">
        <f t="shared" si="0"/>
        <v>25</v>
      </c>
      <c r="M49" s="15"/>
      <c r="N49" s="10"/>
      <c r="O49" s="10"/>
      <c r="P49" s="19">
        <f t="shared" si="1"/>
        <v>-7128</v>
      </c>
    </row>
    <row r="50" spans="2:18">
      <c r="B50" s="2" t="s">
        <v>15</v>
      </c>
      <c r="C50" s="27" t="d">
        <f>EOMONTH(C49,0)</f>
        <v>2024-12-31</v>
      </c>
      <c r="D50" s="2" t="s">
        <v>17</v>
      </c>
      <c r="G50" s="15"/>
      <c r="I50" s="15"/>
      <c r="J50" s="19"/>
      <c r="K50" s="20">
        <f t="shared" si="0"/>
        <v>25</v>
      </c>
      <c r="M50" s="15"/>
      <c r="N50" s="10"/>
      <c r="O50" s="10"/>
      <c r="P50" s="19">
        <f t="shared" si="1"/>
        <v>-7128</v>
      </c>
      <c r="R50" s="32"/>
    </row>
    <row r="51" spans="2:18">
      <c r="B51" s="2" t="s">
        <v>16</v>
      </c>
      <c r="C51" s="13">
        <f>DAY(EOMONTH(C49,0))</f>
        <v>31</v>
      </c>
      <c r="D51" s="26">
        <f>C46/C51</f>
        <v>-18.806451612903224</v>
      </c>
      <c r="G51" s="15"/>
      <c r="I51" s="15"/>
      <c r="J51" s="19"/>
      <c r="K51" s="20">
        <f t="shared" si="0"/>
        <v>25</v>
      </c>
      <c r="M51" s="15"/>
      <c r="N51" s="10"/>
      <c r="O51" s="10"/>
      <c r="P51" s="19">
        <f t="shared" si="1"/>
        <v>-7128</v>
      </c>
    </row>
    <row r="52" spans="2:18">
      <c r="G52" s="15"/>
      <c r="I52" s="15"/>
      <c r="J52" s="19"/>
      <c r="K52" s="20">
        <f t="shared" si="0"/>
        <v>25</v>
      </c>
      <c r="M52" s="15"/>
      <c r="N52" s="10"/>
      <c r="O52" s="10"/>
      <c r="P52" s="19">
        <f t="shared" si="1"/>
        <v>-7128</v>
      </c>
    </row>
    <row r="53" spans="2:18">
      <c r="B53" s="2" t="s">
        <v>24</v>
      </c>
      <c r="C53" s="30">
        <f>Novembre!E64</f>
        <v>100</v>
      </c>
      <c r="D53" s="29"/>
      <c r="G53" s="15"/>
      <c r="I53" s="15"/>
      <c r="J53" s="19"/>
      <c r="K53" s="20">
        <f t="shared" si="0"/>
        <v>25</v>
      </c>
      <c r="M53" s="33" t="s">
        <v>25</v>
      </c>
      <c r="N53" s="28">
        <f>SUM(O4:O52)</f>
        <v>0</v>
      </c>
      <c r="O53" s="33" t="s">
        <v>26</v>
      </c>
      <c r="P53" s="28">
        <f>P52</f>
        <v>-7128</v>
      </c>
    </row>
    <row r="54" spans="2:18">
      <c r="B54" s="2" t="s">
        <v>1</v>
      </c>
      <c r="C54" s="2" t="s">
        <v>20</v>
      </c>
      <c r="D54" s="2" t="s">
        <v>2</v>
      </c>
      <c r="E54" s="2" t="s">
        <v>21</v>
      </c>
      <c r="G54" s="15"/>
      <c r="I54" s="15"/>
      <c r="J54" s="19"/>
      <c r="K54" s="20">
        <f t="shared" si="0"/>
        <v>25</v>
      </c>
    </row>
    <row r="55" spans="2:18">
      <c r="B55" s="14"/>
      <c r="C55" s="8"/>
      <c r="D55" s="18"/>
      <c r="E55" s="38">
        <f>C53+D55</f>
        <v>100</v>
      </c>
      <c r="G55" s="15"/>
      <c r="I55" s="15"/>
      <c r="J55" s="19"/>
      <c r="K55" s="20">
        <f t="shared" si="0"/>
        <v>25</v>
      </c>
      <c r="M55" s="3" t="s">
        <v>11</v>
      </c>
      <c r="N55" s="28">
        <f>C45+D45</f>
        <v>3600</v>
      </c>
    </row>
    <row r="56" spans="2:18">
      <c r="B56" s="15"/>
      <c r="C56" s="10"/>
      <c r="D56" s="20"/>
      <c r="E56" s="39">
        <f>E55+D56</f>
        <v>100</v>
      </c>
      <c r="G56" s="15"/>
      <c r="I56" s="15"/>
      <c r="J56" s="19"/>
      <c r="K56" s="20">
        <f t="shared" si="0"/>
        <v>25</v>
      </c>
      <c r="M56" s="21" t="s">
        <v>1</v>
      </c>
      <c r="N56" s="21" t="s">
        <v>20</v>
      </c>
      <c r="O56" s="2" t="s">
        <v>2</v>
      </c>
      <c r="P56" s="2" t="s">
        <v>21</v>
      </c>
    </row>
    <row r="57" spans="2:18">
      <c r="B57" s="15"/>
      <c r="C57" s="10"/>
      <c r="D57" s="20"/>
      <c r="E57" s="39">
        <f>E56+D57</f>
        <v>100</v>
      </c>
      <c r="G57" s="15"/>
      <c r="I57" s="15"/>
      <c r="J57" s="19"/>
      <c r="K57" s="20">
        <f t="shared" si="0"/>
        <v>25</v>
      </c>
      <c r="M57" s="14"/>
      <c r="N57" s="8"/>
      <c r="O57" s="8"/>
      <c r="P57" s="18">
        <f>N55+O57</f>
        <v>3600</v>
      </c>
    </row>
    <row r="58" spans="2:18">
      <c r="B58" s="15"/>
      <c r="C58" s="10"/>
      <c r="D58" s="20"/>
      <c r="E58" s="39">
        <f t="shared" ref="E58:E63" si="2">E57+D58</f>
        <v>100</v>
      </c>
      <c r="G58" s="15"/>
      <c r="I58" s="15"/>
      <c r="J58" s="19"/>
      <c r="K58" s="20">
        <f t="shared" si="0"/>
        <v>25</v>
      </c>
      <c r="M58" s="15"/>
      <c r="N58" s="10"/>
      <c r="O58" s="10"/>
      <c r="P58" s="20">
        <f>P57+O58</f>
        <v>3600</v>
      </c>
    </row>
    <row r="59" spans="2:18">
      <c r="B59" s="15"/>
      <c r="C59" s="10"/>
      <c r="D59" s="20"/>
      <c r="E59" s="39">
        <f t="shared" si="2"/>
        <v>100</v>
      </c>
      <c r="G59" s="15"/>
      <c r="I59" s="15"/>
      <c r="J59" s="19"/>
      <c r="K59" s="20">
        <f t="shared" si="0"/>
        <v>25</v>
      </c>
      <c r="M59" s="15"/>
      <c r="N59" s="10"/>
      <c r="O59" s="10"/>
      <c r="P59" s="20">
        <f>P58+O59</f>
        <v>3600</v>
      </c>
    </row>
    <row r="60" spans="2:18">
      <c r="B60" s="15"/>
      <c r="C60" s="10"/>
      <c r="D60" s="20"/>
      <c r="E60" s="39">
        <f t="shared" si="2"/>
        <v>100</v>
      </c>
      <c r="G60" s="15"/>
      <c r="I60" s="15"/>
      <c r="J60" s="19"/>
      <c r="K60" s="20">
        <f t="shared" si="0"/>
        <v>25</v>
      </c>
      <c r="M60" s="15"/>
      <c r="N60" s="10"/>
      <c r="O60" s="10"/>
      <c r="P60" s="20">
        <f t="shared" ref="P60:P105" si="3">P59+O60</f>
        <v>3600</v>
      </c>
    </row>
    <row r="61" spans="2:18">
      <c r="B61" s="15"/>
      <c r="C61" s="10"/>
      <c r="D61" s="20"/>
      <c r="E61" s="39">
        <f t="shared" si="2"/>
        <v>100</v>
      </c>
      <c r="G61" s="15"/>
      <c r="I61" s="15"/>
      <c r="J61" s="19"/>
      <c r="K61" s="20">
        <f t="shared" si="0"/>
        <v>25</v>
      </c>
      <c r="M61" s="15"/>
      <c r="N61" s="10"/>
      <c r="O61" s="10"/>
      <c r="P61" s="20">
        <f t="shared" si="3"/>
        <v>3600</v>
      </c>
    </row>
    <row r="62" spans="2:18">
      <c r="B62" s="15"/>
      <c r="C62" s="10"/>
      <c r="D62" s="20"/>
      <c r="E62" s="39">
        <f t="shared" si="2"/>
        <v>100</v>
      </c>
      <c r="G62" s="15"/>
      <c r="I62" s="15"/>
      <c r="J62" s="19"/>
      <c r="K62" s="20">
        <f t="shared" si="0"/>
        <v>25</v>
      </c>
      <c r="M62" s="15"/>
      <c r="N62" s="10"/>
      <c r="O62" s="10"/>
      <c r="P62" s="20">
        <f t="shared" si="3"/>
        <v>3600</v>
      </c>
    </row>
    <row r="63" spans="2:18">
      <c r="B63" s="15"/>
      <c r="C63" s="10"/>
      <c r="D63" s="20"/>
      <c r="E63" s="39">
        <f t="shared" si="2"/>
        <v>100</v>
      </c>
      <c r="G63" s="15"/>
      <c r="I63" s="15"/>
      <c r="J63" s="19"/>
      <c r="K63" s="20">
        <f t="shared" si="0"/>
        <v>25</v>
      </c>
      <c r="M63" s="15"/>
      <c r="N63" s="10"/>
      <c r="O63" s="10"/>
      <c r="P63" s="20">
        <f t="shared" si="3"/>
        <v>3600</v>
      </c>
    </row>
    <row r="64" spans="2:18">
      <c r="B64" s="33" t="s">
        <v>25</v>
      </c>
      <c r="C64" s="28">
        <f>SUM(D55:D63)</f>
        <v>0</v>
      </c>
      <c r="D64" s="33" t="s">
        <v>26</v>
      </c>
      <c r="E64" s="28">
        <f>E63</f>
        <v>100</v>
      </c>
      <c r="G64" s="15"/>
      <c r="I64" s="15"/>
      <c r="J64" s="19"/>
      <c r="K64" s="20">
        <f t="shared" si="0"/>
        <v>25</v>
      </c>
      <c r="M64" s="15"/>
      <c r="N64" s="10"/>
      <c r="O64" s="10"/>
      <c r="P64" s="20">
        <f t="shared" si="3"/>
        <v>3600</v>
      </c>
    </row>
    <row r="65" spans="2:16">
      <c r="G65" s="15"/>
      <c r="I65" s="15"/>
      <c r="J65" s="19"/>
      <c r="K65" s="20">
        <f t="shared" si="0"/>
        <v>25</v>
      </c>
      <c r="M65" s="15"/>
      <c r="N65" s="10"/>
      <c r="O65" s="10"/>
      <c r="P65" s="20">
        <f t="shared" si="3"/>
        <v>3600</v>
      </c>
    </row>
    <row r="66" spans="2:16">
      <c r="B66" s="2" t="s">
        <v>27</v>
      </c>
      <c r="C66" s="30">
        <f>Novembre!E77</f>
        <v>100</v>
      </c>
      <c r="D66" s="29"/>
      <c r="G66" s="15"/>
      <c r="I66" s="15"/>
      <c r="J66" s="19"/>
      <c r="K66" s="20">
        <f t="shared" si="0"/>
        <v>25</v>
      </c>
      <c r="M66" s="15"/>
      <c r="N66" s="10"/>
      <c r="O66" s="10"/>
      <c r="P66" s="20">
        <f t="shared" si="3"/>
        <v>3600</v>
      </c>
    </row>
    <row r="67" spans="2:16">
      <c r="B67" s="2" t="s">
        <v>1</v>
      </c>
      <c r="C67" s="2" t="s">
        <v>20</v>
      </c>
      <c r="D67" s="2" t="s">
        <v>2</v>
      </c>
      <c r="E67" s="2" t="s">
        <v>21</v>
      </c>
      <c r="G67" s="15"/>
      <c r="I67" s="15"/>
      <c r="J67" s="19"/>
      <c r="K67" s="20">
        <f t="shared" si="0"/>
        <v>25</v>
      </c>
      <c r="M67" s="15"/>
      <c r="N67" s="10"/>
      <c r="O67" s="10"/>
      <c r="P67" s="20">
        <f t="shared" si="3"/>
        <v>3600</v>
      </c>
    </row>
    <row r="68" spans="2:16">
      <c r="B68" s="14"/>
      <c r="C68" s="8"/>
      <c r="D68" s="18"/>
      <c r="E68" s="38">
        <f>C66+D68</f>
        <v>100</v>
      </c>
      <c r="G68" s="15"/>
      <c r="I68" s="15"/>
      <c r="J68" s="19"/>
      <c r="K68" s="20">
        <f t="shared" si="0"/>
        <v>25</v>
      </c>
      <c r="M68" s="15"/>
      <c r="N68" s="10"/>
      <c r="O68" s="10"/>
      <c r="P68" s="20">
        <f t="shared" si="3"/>
        <v>3600</v>
      </c>
    </row>
    <row r="69" spans="2:16">
      <c r="B69" s="15"/>
      <c r="C69" s="10"/>
      <c r="D69" s="20"/>
      <c r="E69" s="39">
        <f>E68+D69</f>
        <v>100</v>
      </c>
      <c r="G69" s="15"/>
      <c r="I69" s="15"/>
      <c r="J69" s="19"/>
      <c r="K69" s="20">
        <f t="shared" si="0"/>
        <v>25</v>
      </c>
      <c r="M69" s="15"/>
      <c r="N69" s="10"/>
      <c r="O69" s="10"/>
      <c r="P69" s="20">
        <f t="shared" si="3"/>
        <v>3600</v>
      </c>
    </row>
    <row r="70" spans="2:16">
      <c r="B70" s="15"/>
      <c r="C70" s="10"/>
      <c r="D70" s="20"/>
      <c r="E70" s="39">
        <f>E69+D70</f>
        <v>100</v>
      </c>
      <c r="G70" s="15"/>
      <c r="I70" s="15"/>
      <c r="J70" s="19"/>
      <c r="K70" s="20">
        <f t="shared" si="0"/>
        <v>25</v>
      </c>
      <c r="M70" s="15"/>
      <c r="N70" s="10"/>
      <c r="O70" s="10"/>
      <c r="P70" s="20">
        <f t="shared" si="3"/>
        <v>3600</v>
      </c>
    </row>
    <row r="71" spans="2:16">
      <c r="B71" s="15"/>
      <c r="C71" s="10"/>
      <c r="D71" s="20"/>
      <c r="E71" s="39">
        <f t="shared" ref="E71:E76" si="4">E70+D71</f>
        <v>100</v>
      </c>
      <c r="G71" s="15"/>
      <c r="I71" s="15"/>
      <c r="J71" s="19"/>
      <c r="K71" s="20">
        <f t="shared" ref="K71:K134" si="5">K70+J71</f>
        <v>25</v>
      </c>
      <c r="M71" s="15"/>
      <c r="N71" s="10"/>
      <c r="O71" s="10"/>
      <c r="P71" s="20">
        <f t="shared" si="3"/>
        <v>3600</v>
      </c>
    </row>
    <row r="72" spans="2:16">
      <c r="B72" s="15"/>
      <c r="C72" s="10"/>
      <c r="D72" s="20"/>
      <c r="E72" s="39">
        <f t="shared" si="4"/>
        <v>100</v>
      </c>
      <c r="G72" s="15"/>
      <c r="I72" s="15"/>
      <c r="J72" s="19"/>
      <c r="K72" s="20">
        <f t="shared" si="5"/>
        <v>25</v>
      </c>
      <c r="M72" s="15"/>
      <c r="N72" s="10"/>
      <c r="O72" s="10"/>
      <c r="P72" s="20">
        <f t="shared" si="3"/>
        <v>3600</v>
      </c>
    </row>
    <row r="73" spans="2:16">
      <c r="B73" s="15"/>
      <c r="C73" s="10"/>
      <c r="D73" s="20"/>
      <c r="E73" s="39">
        <f t="shared" si="4"/>
        <v>100</v>
      </c>
      <c r="G73" s="15"/>
      <c r="I73" s="15"/>
      <c r="J73" s="19"/>
      <c r="K73" s="20">
        <f t="shared" si="5"/>
        <v>25</v>
      </c>
      <c r="M73" s="15"/>
      <c r="N73" s="10"/>
      <c r="O73" s="10"/>
      <c r="P73" s="20">
        <f t="shared" si="3"/>
        <v>3600</v>
      </c>
    </row>
    <row r="74" spans="2:16">
      <c r="B74" s="15"/>
      <c r="C74" s="10"/>
      <c r="D74" s="20"/>
      <c r="E74" s="39">
        <f t="shared" si="4"/>
        <v>100</v>
      </c>
      <c r="G74" s="15"/>
      <c r="I74" s="15"/>
      <c r="J74" s="19"/>
      <c r="K74" s="20">
        <f t="shared" si="5"/>
        <v>25</v>
      </c>
      <c r="M74" s="15"/>
      <c r="N74" s="10"/>
      <c r="O74" s="10"/>
      <c r="P74" s="20">
        <f t="shared" si="3"/>
        <v>3600</v>
      </c>
    </row>
    <row r="75" spans="2:16">
      <c r="B75" s="15"/>
      <c r="C75" s="10"/>
      <c r="D75" s="20"/>
      <c r="E75" s="39">
        <f t="shared" si="4"/>
        <v>100</v>
      </c>
      <c r="G75" s="15"/>
      <c r="I75" s="15"/>
      <c r="J75" s="19"/>
      <c r="K75" s="20">
        <f t="shared" si="5"/>
        <v>25</v>
      </c>
      <c r="M75" s="15"/>
      <c r="N75" s="10"/>
      <c r="O75" s="10"/>
      <c r="P75" s="20">
        <f t="shared" si="3"/>
        <v>3600</v>
      </c>
    </row>
    <row r="76" spans="2:16">
      <c r="B76" s="15"/>
      <c r="C76" s="10"/>
      <c r="D76" s="20"/>
      <c r="E76" s="39">
        <f t="shared" si="4"/>
        <v>100</v>
      </c>
      <c r="G76" s="15"/>
      <c r="I76" s="15"/>
      <c r="J76" s="19"/>
      <c r="K76" s="20">
        <f t="shared" si="5"/>
        <v>25</v>
      </c>
      <c r="M76" s="15"/>
      <c r="N76" s="10"/>
      <c r="O76" s="10"/>
      <c r="P76" s="20">
        <f t="shared" si="3"/>
        <v>3600</v>
      </c>
    </row>
    <row r="77" spans="2:16">
      <c r="B77" s="33" t="s">
        <v>25</v>
      </c>
      <c r="C77" s="28">
        <f>SUM(D68:D76)</f>
        <v>0</v>
      </c>
      <c r="D77" s="33" t="s">
        <v>26</v>
      </c>
      <c r="E77" s="28">
        <f>E76</f>
        <v>100</v>
      </c>
      <c r="G77" s="15"/>
      <c r="I77" s="15"/>
      <c r="J77" s="19"/>
      <c r="K77" s="20">
        <f t="shared" si="5"/>
        <v>25</v>
      </c>
      <c r="M77" s="15"/>
      <c r="N77" s="10"/>
      <c r="O77" s="10"/>
      <c r="P77" s="20">
        <f t="shared" si="3"/>
        <v>3600</v>
      </c>
    </row>
    <row r="78" spans="2:16">
      <c r="G78" s="15"/>
      <c r="I78" s="15"/>
      <c r="J78" s="19"/>
      <c r="K78" s="20">
        <f t="shared" si="5"/>
        <v>25</v>
      </c>
      <c r="M78" s="15"/>
      <c r="N78" s="10"/>
      <c r="O78" s="10"/>
      <c r="P78" s="20">
        <f t="shared" si="3"/>
        <v>3600</v>
      </c>
    </row>
    <row r="79" spans="2:16">
      <c r="B79" s="2" t="s">
        <v>28</v>
      </c>
      <c r="C79" s="30">
        <f>Novembre!E90</f>
        <v>100</v>
      </c>
      <c r="D79" s="29"/>
      <c r="G79" s="15"/>
      <c r="I79" s="15"/>
      <c r="J79" s="19"/>
      <c r="K79" s="20">
        <f t="shared" si="5"/>
        <v>25</v>
      </c>
      <c r="M79" s="15"/>
      <c r="N79" s="10"/>
      <c r="O79" s="10"/>
      <c r="P79" s="20">
        <f t="shared" si="3"/>
        <v>3600</v>
      </c>
    </row>
    <row r="80" spans="2:16">
      <c r="B80" s="2" t="s">
        <v>1</v>
      </c>
      <c r="C80" s="2" t="s">
        <v>20</v>
      </c>
      <c r="D80" s="2" t="s">
        <v>2</v>
      </c>
      <c r="E80" s="2" t="s">
        <v>21</v>
      </c>
      <c r="G80" s="15"/>
      <c r="I80" s="15"/>
      <c r="J80" s="19"/>
      <c r="K80" s="20">
        <f t="shared" si="5"/>
        <v>25</v>
      </c>
      <c r="M80" s="15"/>
      <c r="N80" s="10"/>
      <c r="O80" s="10"/>
      <c r="P80" s="20">
        <f t="shared" si="3"/>
        <v>3600</v>
      </c>
    </row>
    <row r="81" spans="2:16">
      <c r="B81" s="14"/>
      <c r="C81" s="8"/>
      <c r="D81" s="18"/>
      <c r="E81" s="38">
        <f>C79+D81</f>
        <v>100</v>
      </c>
      <c r="G81" s="15"/>
      <c r="I81" s="15"/>
      <c r="J81" s="19"/>
      <c r="K81" s="20">
        <f t="shared" si="5"/>
        <v>25</v>
      </c>
      <c r="M81" s="15"/>
      <c r="N81" s="10"/>
      <c r="O81" s="10"/>
      <c r="P81" s="20">
        <f t="shared" si="3"/>
        <v>3600</v>
      </c>
    </row>
    <row r="82" spans="2:16">
      <c r="B82" s="15"/>
      <c r="C82" s="10"/>
      <c r="D82" s="20"/>
      <c r="E82" s="39">
        <f>E81+D82</f>
        <v>100</v>
      </c>
      <c r="G82" s="15"/>
      <c r="I82" s="15"/>
      <c r="J82" s="19"/>
      <c r="K82" s="20">
        <f t="shared" si="5"/>
        <v>25</v>
      </c>
      <c r="M82" s="15"/>
      <c r="N82" s="10"/>
      <c r="O82" s="10"/>
      <c r="P82" s="20">
        <f t="shared" si="3"/>
        <v>3600</v>
      </c>
    </row>
    <row r="83" spans="2:16">
      <c r="B83" s="15"/>
      <c r="C83" s="10"/>
      <c r="D83" s="20"/>
      <c r="E83" s="39">
        <f>E82+D83</f>
        <v>100</v>
      </c>
      <c r="G83" s="15"/>
      <c r="I83" s="15"/>
      <c r="J83" s="19"/>
      <c r="K83" s="20">
        <f t="shared" si="5"/>
        <v>25</v>
      </c>
      <c r="M83" s="15"/>
      <c r="N83" s="10"/>
      <c r="O83" s="10"/>
      <c r="P83" s="20">
        <f t="shared" si="3"/>
        <v>3600</v>
      </c>
    </row>
    <row r="84" spans="2:16">
      <c r="B84" s="15"/>
      <c r="C84" s="10"/>
      <c r="D84" s="20"/>
      <c r="E84" s="39">
        <f t="shared" ref="E84:E89" si="6">E83+D84</f>
        <v>100</v>
      </c>
      <c r="G84" s="15"/>
      <c r="I84" s="15"/>
      <c r="J84" s="19"/>
      <c r="K84" s="20">
        <f t="shared" si="5"/>
        <v>25</v>
      </c>
      <c r="M84" s="15"/>
      <c r="N84" s="10"/>
      <c r="O84" s="10"/>
      <c r="P84" s="20">
        <f t="shared" si="3"/>
        <v>3600</v>
      </c>
    </row>
    <row r="85" spans="2:16">
      <c r="B85" s="15"/>
      <c r="C85" s="10"/>
      <c r="D85" s="20"/>
      <c r="E85" s="39">
        <f t="shared" si="6"/>
        <v>100</v>
      </c>
      <c r="G85" s="15"/>
      <c r="I85" s="15"/>
      <c r="J85" s="19"/>
      <c r="K85" s="20">
        <f t="shared" si="5"/>
        <v>25</v>
      </c>
      <c r="M85" s="15"/>
      <c r="N85" s="10"/>
      <c r="O85" s="10"/>
      <c r="P85" s="20">
        <f t="shared" si="3"/>
        <v>3600</v>
      </c>
    </row>
    <row r="86" spans="2:16">
      <c r="B86" s="15"/>
      <c r="C86" s="10"/>
      <c r="D86" s="20"/>
      <c r="E86" s="39">
        <f t="shared" si="6"/>
        <v>100</v>
      </c>
      <c r="G86" s="15"/>
      <c r="I86" s="15"/>
      <c r="J86" s="19"/>
      <c r="K86" s="20">
        <f t="shared" si="5"/>
        <v>25</v>
      </c>
      <c r="M86" s="15"/>
      <c r="N86" s="10"/>
      <c r="O86" s="10"/>
      <c r="P86" s="20">
        <f t="shared" si="3"/>
        <v>3600</v>
      </c>
    </row>
    <row r="87" spans="2:16">
      <c r="B87" s="15"/>
      <c r="C87" s="10"/>
      <c r="D87" s="20"/>
      <c r="E87" s="39">
        <f t="shared" si="6"/>
        <v>100</v>
      </c>
      <c r="G87" s="15"/>
      <c r="I87" s="15"/>
      <c r="J87" s="19"/>
      <c r="K87" s="20">
        <f t="shared" si="5"/>
        <v>25</v>
      </c>
      <c r="M87" s="15"/>
      <c r="N87" s="10"/>
      <c r="O87" s="10"/>
      <c r="P87" s="20">
        <f t="shared" si="3"/>
        <v>3600</v>
      </c>
    </row>
    <row r="88" spans="2:16">
      <c r="B88" s="15"/>
      <c r="C88" s="10"/>
      <c r="D88" s="20"/>
      <c r="E88" s="39">
        <f t="shared" si="6"/>
        <v>100</v>
      </c>
      <c r="G88" s="15"/>
      <c r="I88" s="15"/>
      <c r="J88" s="19"/>
      <c r="K88" s="20">
        <f t="shared" si="5"/>
        <v>25</v>
      </c>
      <c r="M88" s="15"/>
      <c r="N88" s="10"/>
      <c r="O88" s="10"/>
      <c r="P88" s="20">
        <f t="shared" si="3"/>
        <v>3600</v>
      </c>
    </row>
    <row r="89" spans="2:16">
      <c r="B89" s="15"/>
      <c r="C89" s="10"/>
      <c r="D89" s="20"/>
      <c r="E89" s="39">
        <f t="shared" si="6"/>
        <v>100</v>
      </c>
      <c r="G89" s="15"/>
      <c r="I89" s="15"/>
      <c r="J89" s="19"/>
      <c r="K89" s="20">
        <f t="shared" si="5"/>
        <v>25</v>
      </c>
      <c r="M89" s="15"/>
      <c r="N89" s="10"/>
      <c r="O89" s="10"/>
      <c r="P89" s="20">
        <f t="shared" si="3"/>
        <v>3600</v>
      </c>
    </row>
    <row r="90" spans="2:16">
      <c r="B90" s="33" t="s">
        <v>25</v>
      </c>
      <c r="C90" s="28">
        <f>SUM(D81:D89)</f>
        <v>0</v>
      </c>
      <c r="D90" s="33" t="s">
        <v>26</v>
      </c>
      <c r="E90" s="28">
        <f>E89</f>
        <v>100</v>
      </c>
      <c r="G90" s="15"/>
      <c r="I90" s="15"/>
      <c r="J90" s="19"/>
      <c r="K90" s="20">
        <f t="shared" si="5"/>
        <v>25</v>
      </c>
      <c r="M90" s="15"/>
      <c r="N90" s="10"/>
      <c r="O90" s="10"/>
      <c r="P90" s="20">
        <f t="shared" si="3"/>
        <v>3600</v>
      </c>
    </row>
    <row r="91" spans="2:16">
      <c r="G91" s="15"/>
      <c r="I91" s="15"/>
      <c r="J91" s="19"/>
      <c r="K91" s="20">
        <f t="shared" si="5"/>
        <v>25</v>
      </c>
      <c r="M91" s="15"/>
      <c r="N91" s="10"/>
      <c r="O91" s="10"/>
      <c r="P91" s="20">
        <f t="shared" si="3"/>
        <v>3600</v>
      </c>
    </row>
    <row r="92" spans="2:16">
      <c r="B92" s="2" t="s">
        <v>29</v>
      </c>
      <c r="C92" s="30">
        <f>Novembre!E103</f>
        <v>100</v>
      </c>
      <c r="D92" s="29"/>
      <c r="G92" s="15"/>
      <c r="I92" s="15"/>
      <c r="J92" s="19"/>
      <c r="K92" s="20">
        <f t="shared" si="5"/>
        <v>25</v>
      </c>
      <c r="M92" s="15"/>
      <c r="N92" s="10"/>
      <c r="O92" s="10"/>
      <c r="P92" s="20">
        <f t="shared" si="3"/>
        <v>3600</v>
      </c>
    </row>
    <row r="93" spans="2:16">
      <c r="B93" s="2" t="s">
        <v>1</v>
      </c>
      <c r="C93" s="2" t="s">
        <v>20</v>
      </c>
      <c r="D93" s="2" t="s">
        <v>2</v>
      </c>
      <c r="E93" s="2" t="s">
        <v>21</v>
      </c>
      <c r="G93" s="15"/>
      <c r="I93" s="15"/>
      <c r="J93" s="19"/>
      <c r="K93" s="20">
        <f t="shared" si="5"/>
        <v>25</v>
      </c>
      <c r="M93" s="15"/>
      <c r="N93" s="10"/>
      <c r="O93" s="10"/>
      <c r="P93" s="20">
        <f t="shared" si="3"/>
        <v>3600</v>
      </c>
    </row>
    <row r="94" spans="2:16">
      <c r="B94" s="14"/>
      <c r="C94" s="8"/>
      <c r="D94" s="18"/>
      <c r="E94" s="38">
        <f>C92+D94</f>
        <v>100</v>
      </c>
      <c r="G94" s="15"/>
      <c r="I94" s="15"/>
      <c r="J94" s="19"/>
      <c r="K94" s="20">
        <f t="shared" si="5"/>
        <v>25</v>
      </c>
      <c r="M94" s="15"/>
      <c r="N94" s="10"/>
      <c r="O94" s="10"/>
      <c r="P94" s="20">
        <f t="shared" si="3"/>
        <v>3600</v>
      </c>
    </row>
    <row r="95" spans="2:16">
      <c r="B95" s="15"/>
      <c r="C95" s="10"/>
      <c r="D95" s="20"/>
      <c r="E95" s="39">
        <f>E94+D95</f>
        <v>100</v>
      </c>
      <c r="G95" s="15"/>
      <c r="I95" s="15"/>
      <c r="J95" s="19"/>
      <c r="K95" s="20">
        <f t="shared" si="5"/>
        <v>25</v>
      </c>
      <c r="M95" s="15"/>
      <c r="N95" s="10"/>
      <c r="O95" s="10"/>
      <c r="P95" s="20">
        <f t="shared" si="3"/>
        <v>3600</v>
      </c>
    </row>
    <row r="96" spans="2:16">
      <c r="B96" s="15"/>
      <c r="C96" s="10"/>
      <c r="D96" s="20"/>
      <c r="E96" s="39">
        <f>E95+D96</f>
        <v>100</v>
      </c>
      <c r="G96" s="15"/>
      <c r="I96" s="15"/>
      <c r="J96" s="19"/>
      <c r="K96" s="20">
        <f t="shared" si="5"/>
        <v>25</v>
      </c>
      <c r="M96" s="15"/>
      <c r="N96" s="10"/>
      <c r="O96" s="10"/>
      <c r="P96" s="20">
        <f t="shared" si="3"/>
        <v>3600</v>
      </c>
    </row>
    <row r="97" spans="2:16">
      <c r="B97" s="15"/>
      <c r="C97" s="10"/>
      <c r="D97" s="20"/>
      <c r="E97" s="39">
        <f t="shared" ref="E97:E102" si="7">E96+D97</f>
        <v>100</v>
      </c>
      <c r="G97" s="15"/>
      <c r="I97" s="15"/>
      <c r="J97" s="19"/>
      <c r="K97" s="20">
        <f t="shared" si="5"/>
        <v>25</v>
      </c>
      <c r="M97" s="15"/>
      <c r="N97" s="10"/>
      <c r="O97" s="10"/>
      <c r="P97" s="20">
        <f t="shared" si="3"/>
        <v>3600</v>
      </c>
    </row>
    <row r="98" spans="2:16">
      <c r="B98" s="15"/>
      <c r="C98" s="10"/>
      <c r="D98" s="20"/>
      <c r="E98" s="39">
        <f t="shared" si="7"/>
        <v>100</v>
      </c>
      <c r="G98" s="15"/>
      <c r="I98" s="15"/>
      <c r="J98" s="19"/>
      <c r="K98" s="20">
        <f t="shared" si="5"/>
        <v>25</v>
      </c>
      <c r="M98" s="15"/>
      <c r="N98" s="10"/>
      <c r="O98" s="10"/>
      <c r="P98" s="20">
        <f t="shared" si="3"/>
        <v>3600</v>
      </c>
    </row>
    <row r="99" spans="2:16">
      <c r="B99" s="15"/>
      <c r="C99" s="10"/>
      <c r="D99" s="20"/>
      <c r="E99" s="39">
        <f t="shared" si="7"/>
        <v>100</v>
      </c>
      <c r="G99" s="15"/>
      <c r="I99" s="15"/>
      <c r="J99" s="19"/>
      <c r="K99" s="20">
        <f t="shared" si="5"/>
        <v>25</v>
      </c>
      <c r="M99" s="15"/>
      <c r="N99" s="10"/>
      <c r="O99" s="10"/>
      <c r="P99" s="20">
        <f t="shared" si="3"/>
        <v>3600</v>
      </c>
    </row>
    <row r="100" spans="2:16">
      <c r="B100" s="15"/>
      <c r="C100" s="10"/>
      <c r="D100" s="20"/>
      <c r="E100" s="39">
        <f t="shared" si="7"/>
        <v>100</v>
      </c>
      <c r="G100" s="15"/>
      <c r="I100" s="15"/>
      <c r="J100" s="19"/>
      <c r="K100" s="20">
        <f t="shared" si="5"/>
        <v>25</v>
      </c>
      <c r="M100" s="15"/>
      <c r="N100" s="10"/>
      <c r="O100" s="10"/>
      <c r="P100" s="20">
        <f t="shared" si="3"/>
        <v>3600</v>
      </c>
    </row>
    <row r="101" spans="2:16">
      <c r="B101" s="15"/>
      <c r="C101" s="10"/>
      <c r="D101" s="20"/>
      <c r="E101" s="39">
        <f t="shared" si="7"/>
        <v>100</v>
      </c>
      <c r="G101" s="15"/>
      <c r="I101" s="15"/>
      <c r="J101" s="19"/>
      <c r="K101" s="20">
        <f t="shared" si="5"/>
        <v>25</v>
      </c>
      <c r="M101" s="15"/>
      <c r="N101" s="10"/>
      <c r="O101" s="10"/>
      <c r="P101" s="20">
        <f t="shared" si="3"/>
        <v>3600</v>
      </c>
    </row>
    <row r="102" spans="2:16">
      <c r="B102" s="15"/>
      <c r="C102" s="10"/>
      <c r="D102" s="20"/>
      <c r="E102" s="39">
        <f t="shared" si="7"/>
        <v>100</v>
      </c>
      <c r="G102" s="15"/>
      <c r="I102" s="15"/>
      <c r="J102" s="19"/>
      <c r="K102" s="20">
        <f t="shared" si="5"/>
        <v>25</v>
      </c>
      <c r="M102" s="15"/>
      <c r="N102" s="10"/>
      <c r="O102" s="10"/>
      <c r="P102" s="20">
        <f t="shared" si="3"/>
        <v>3600</v>
      </c>
    </row>
    <row r="103" spans="2:16">
      <c r="B103" s="33" t="s">
        <v>25</v>
      </c>
      <c r="C103" s="28">
        <f>SUM(D94:D102)</f>
        <v>0</v>
      </c>
      <c r="D103" s="33" t="s">
        <v>26</v>
      </c>
      <c r="E103" s="28">
        <f>E102</f>
        <v>100</v>
      </c>
      <c r="G103" s="15"/>
      <c r="I103" s="15"/>
      <c r="J103" s="19"/>
      <c r="K103" s="20">
        <f t="shared" si="5"/>
        <v>25</v>
      </c>
      <c r="M103" s="15"/>
      <c r="N103" s="10"/>
      <c r="O103" s="10"/>
      <c r="P103" s="20">
        <f t="shared" si="3"/>
        <v>3600</v>
      </c>
    </row>
    <row r="104" spans="2:16">
      <c r="G104" s="15"/>
      <c r="I104" s="15"/>
      <c r="J104" s="19"/>
      <c r="K104" s="20">
        <f t="shared" si="5"/>
        <v>25</v>
      </c>
      <c r="M104" s="15"/>
      <c r="N104" s="10"/>
      <c r="O104" s="10"/>
      <c r="P104" s="20">
        <f t="shared" si="3"/>
        <v>3600</v>
      </c>
    </row>
    <row r="105" spans="2:16">
      <c r="G105" s="15"/>
      <c r="I105" s="15"/>
      <c r="J105" s="19"/>
      <c r="K105" s="20">
        <f t="shared" si="5"/>
        <v>25</v>
      </c>
      <c r="M105" s="15"/>
      <c r="N105" s="10"/>
      <c r="O105" s="10"/>
      <c r="P105" s="20">
        <f t="shared" si="3"/>
        <v>3600</v>
      </c>
    </row>
    <row r="106" spans="2:16">
      <c r="G106" s="15"/>
      <c r="I106" s="15"/>
      <c r="J106" s="19"/>
      <c r="K106" s="20">
        <f t="shared" si="5"/>
        <v>25</v>
      </c>
      <c r="M106" s="33" t="s">
        <v>25</v>
      </c>
      <c r="N106" s="28">
        <f>SUM(O57:O105)</f>
        <v>0</v>
      </c>
      <c r="O106" s="33" t="s">
        <v>26</v>
      </c>
      <c r="P106" s="28">
        <f>P105</f>
        <v>3600</v>
      </c>
    </row>
    <row r="107" spans="2:16">
      <c r="G107" s="15"/>
      <c r="I107" s="15"/>
      <c r="J107" s="19"/>
      <c r="K107" s="20">
        <f t="shared" si="5"/>
        <v>25</v>
      </c>
    </row>
    <row r="108" spans="2:16">
      <c r="G108" s="15"/>
      <c r="I108" s="15"/>
      <c r="J108" s="19"/>
      <c r="K108" s="20">
        <f t="shared" si="5"/>
        <v>25</v>
      </c>
      <c r="M108" s="3" t="s">
        <v>10</v>
      </c>
      <c r="N108" s="28">
        <f>C44+D44</f>
        <v>1200</v>
      </c>
    </row>
    <row r="109" spans="2:16">
      <c r="G109" s="15"/>
      <c r="I109" s="15"/>
      <c r="J109" s="19"/>
      <c r="K109" s="20">
        <f t="shared" si="5"/>
        <v>25</v>
      </c>
      <c r="M109" s="21" t="s">
        <v>1</v>
      </c>
      <c r="N109" s="21" t="s">
        <v>20</v>
      </c>
      <c r="O109" s="2" t="s">
        <v>2</v>
      </c>
      <c r="P109" s="2" t="s">
        <v>21</v>
      </c>
    </row>
    <row r="110" spans="2:16">
      <c r="G110" s="15"/>
      <c r="I110" s="15"/>
      <c r="J110" s="19"/>
      <c r="K110" s="20">
        <f t="shared" si="5"/>
        <v>25</v>
      </c>
      <c r="M110" s="14"/>
      <c r="N110" s="8"/>
      <c r="O110" s="8"/>
      <c r="P110" s="18">
        <f>N108+O110</f>
        <v>1200</v>
      </c>
    </row>
    <row r="111" spans="2:16">
      <c r="G111" s="15"/>
      <c r="I111" s="15"/>
      <c r="J111" s="19"/>
      <c r="K111" s="20">
        <f t="shared" si="5"/>
        <v>25</v>
      </c>
      <c r="M111" s="15"/>
      <c r="N111" s="10"/>
      <c r="O111" s="10"/>
      <c r="P111" s="20">
        <f>P110+O111</f>
        <v>1200</v>
      </c>
    </row>
    <row r="112" spans="2:16">
      <c r="G112" s="15"/>
      <c r="I112" s="15"/>
      <c r="J112" s="19"/>
      <c r="K112" s="20">
        <f t="shared" si="5"/>
        <v>25</v>
      </c>
      <c r="M112" s="15"/>
      <c r="N112" s="10"/>
      <c r="O112" s="10"/>
      <c r="P112" s="20">
        <f>P111+O112</f>
        <v>1200</v>
      </c>
    </row>
    <row r="113" spans="7:16">
      <c r="G113" s="15"/>
      <c r="I113" s="15"/>
      <c r="J113" s="19"/>
      <c r="K113" s="20">
        <f t="shared" si="5"/>
        <v>25</v>
      </c>
      <c r="M113" s="15"/>
      <c r="N113" s="10"/>
      <c r="O113" s="10"/>
      <c r="P113" s="20">
        <f t="shared" ref="P113:P128" si="8">P112+O113</f>
        <v>1200</v>
      </c>
    </row>
    <row r="114" spans="7:16">
      <c r="G114" s="15"/>
      <c r="I114" s="15"/>
      <c r="J114" s="19"/>
      <c r="K114" s="20">
        <f t="shared" si="5"/>
        <v>25</v>
      </c>
      <c r="M114" s="15"/>
      <c r="N114" s="10"/>
      <c r="O114" s="10"/>
      <c r="P114" s="20">
        <f t="shared" si="8"/>
        <v>1200</v>
      </c>
    </row>
    <row r="115" spans="7:16">
      <c r="G115" s="15"/>
      <c r="I115" s="15"/>
      <c r="J115" s="19"/>
      <c r="K115" s="20">
        <f t="shared" si="5"/>
        <v>25</v>
      </c>
      <c r="M115" s="15"/>
      <c r="N115" s="10"/>
      <c r="O115" s="10"/>
      <c r="P115" s="20">
        <f t="shared" si="8"/>
        <v>1200</v>
      </c>
    </row>
    <row r="116" spans="7:16">
      <c r="G116" s="15"/>
      <c r="I116" s="15"/>
      <c r="J116" s="19"/>
      <c r="K116" s="20">
        <f t="shared" si="5"/>
        <v>25</v>
      </c>
      <c r="M116" s="15"/>
      <c r="N116" s="10"/>
      <c r="O116" s="10"/>
      <c r="P116" s="20">
        <f t="shared" si="8"/>
        <v>1200</v>
      </c>
    </row>
    <row r="117" spans="7:16">
      <c r="G117" s="15"/>
      <c r="I117" s="15"/>
      <c r="J117" s="19"/>
      <c r="K117" s="20">
        <f t="shared" si="5"/>
        <v>25</v>
      </c>
      <c r="M117" s="15"/>
      <c r="N117" s="10"/>
      <c r="O117" s="10"/>
      <c r="P117" s="20">
        <f t="shared" si="8"/>
        <v>1200</v>
      </c>
    </row>
    <row r="118" spans="7:16">
      <c r="G118" s="15"/>
      <c r="I118" s="15"/>
      <c r="J118" s="19"/>
      <c r="K118" s="20">
        <f t="shared" si="5"/>
        <v>25</v>
      </c>
      <c r="M118" s="15"/>
      <c r="N118" s="10"/>
      <c r="O118" s="10"/>
      <c r="P118" s="20">
        <f t="shared" si="8"/>
        <v>1200</v>
      </c>
    </row>
    <row r="119" spans="7:16">
      <c r="G119" s="15"/>
      <c r="I119" s="15"/>
      <c r="J119" s="19"/>
      <c r="K119" s="20">
        <f t="shared" si="5"/>
        <v>25</v>
      </c>
      <c r="M119" s="15"/>
      <c r="N119" s="10"/>
      <c r="O119" s="10"/>
      <c r="P119" s="20">
        <f t="shared" si="8"/>
        <v>1200</v>
      </c>
    </row>
    <row r="120" spans="7:16">
      <c r="G120" s="15"/>
      <c r="I120" s="15"/>
      <c r="J120" s="19"/>
      <c r="K120" s="20">
        <f t="shared" si="5"/>
        <v>25</v>
      </c>
      <c r="M120" s="15"/>
      <c r="N120" s="10"/>
      <c r="O120" s="10"/>
      <c r="P120" s="20">
        <f t="shared" si="8"/>
        <v>1200</v>
      </c>
    </row>
    <row r="121" spans="7:16">
      <c r="G121" s="15"/>
      <c r="I121" s="15"/>
      <c r="J121" s="19"/>
      <c r="K121" s="20">
        <f t="shared" si="5"/>
        <v>25</v>
      </c>
      <c r="M121" s="15"/>
      <c r="N121" s="10"/>
      <c r="O121" s="10"/>
      <c r="P121" s="20">
        <f t="shared" si="8"/>
        <v>1200</v>
      </c>
    </row>
    <row r="122" spans="7:16">
      <c r="G122" s="15"/>
      <c r="I122" s="15"/>
      <c r="J122" s="19"/>
      <c r="K122" s="20">
        <f t="shared" si="5"/>
        <v>25</v>
      </c>
      <c r="M122" s="15"/>
      <c r="N122" s="10"/>
      <c r="O122" s="10"/>
      <c r="P122" s="20">
        <f t="shared" si="8"/>
        <v>1200</v>
      </c>
    </row>
    <row r="123" spans="7:16">
      <c r="G123" s="15"/>
      <c r="I123" s="15"/>
      <c r="J123" s="19"/>
      <c r="K123" s="20">
        <f t="shared" si="5"/>
        <v>25</v>
      </c>
      <c r="M123" s="15"/>
      <c r="N123" s="10"/>
      <c r="O123" s="10"/>
      <c r="P123" s="20">
        <f t="shared" si="8"/>
        <v>1200</v>
      </c>
    </row>
    <row r="124" spans="7:16">
      <c r="G124" s="15"/>
      <c r="I124" s="15"/>
      <c r="J124" s="19"/>
      <c r="K124" s="20">
        <f t="shared" si="5"/>
        <v>25</v>
      </c>
      <c r="M124" s="15"/>
      <c r="N124" s="10"/>
      <c r="O124" s="10"/>
      <c r="P124" s="20">
        <f t="shared" si="8"/>
        <v>1200</v>
      </c>
    </row>
    <row r="125" spans="7:16">
      <c r="G125" s="15"/>
      <c r="I125" s="15"/>
      <c r="J125" s="19"/>
      <c r="K125" s="20">
        <f t="shared" si="5"/>
        <v>25</v>
      </c>
      <c r="M125" s="15"/>
      <c r="N125" s="10"/>
      <c r="O125" s="10"/>
      <c r="P125" s="20">
        <f t="shared" si="8"/>
        <v>1200</v>
      </c>
    </row>
    <row r="126" spans="7:16">
      <c r="G126" s="15"/>
      <c r="I126" s="15"/>
      <c r="J126" s="19"/>
      <c r="K126" s="20">
        <f t="shared" si="5"/>
        <v>25</v>
      </c>
      <c r="M126" s="15"/>
      <c r="N126" s="10"/>
      <c r="O126" s="10"/>
      <c r="P126" s="20">
        <f t="shared" si="8"/>
        <v>1200</v>
      </c>
    </row>
    <row r="127" spans="7:16">
      <c r="G127" s="15"/>
      <c r="I127" s="15"/>
      <c r="J127" s="19"/>
      <c r="K127" s="20">
        <f t="shared" si="5"/>
        <v>25</v>
      </c>
      <c r="M127" s="15"/>
      <c r="N127" s="10"/>
      <c r="O127" s="10"/>
      <c r="P127" s="20">
        <f t="shared" si="8"/>
        <v>1200</v>
      </c>
    </row>
    <row r="128" spans="7:16">
      <c r="G128" s="15"/>
      <c r="I128" s="15"/>
      <c r="J128" s="19"/>
      <c r="K128" s="20">
        <f t="shared" si="5"/>
        <v>25</v>
      </c>
      <c r="M128" s="15"/>
      <c r="N128" s="10"/>
      <c r="O128" s="10"/>
      <c r="P128" s="20">
        <f t="shared" si="8"/>
        <v>1200</v>
      </c>
    </row>
    <row r="129" spans="7:16">
      <c r="G129" s="15"/>
      <c r="I129" s="15"/>
      <c r="J129" s="19"/>
      <c r="K129" s="20">
        <f t="shared" si="5"/>
        <v>25</v>
      </c>
      <c r="M129" s="33" t="s">
        <v>25</v>
      </c>
      <c r="N129" s="28">
        <f>SUM(O110:O128)</f>
        <v>0</v>
      </c>
      <c r="O129" s="33" t="s">
        <v>26</v>
      </c>
      <c r="P129" s="28">
        <f>P128</f>
        <v>1200</v>
      </c>
    </row>
    <row r="130" spans="7:16">
      <c r="G130" s="15"/>
      <c r="I130" s="15"/>
      <c r="J130" s="19"/>
      <c r="K130" s="20">
        <f t="shared" si="5"/>
        <v>25</v>
      </c>
    </row>
    <row r="131" spans="7:16">
      <c r="G131" s="15"/>
      <c r="I131" s="15"/>
      <c r="J131" s="19"/>
      <c r="K131" s="20">
        <f t="shared" si="5"/>
        <v>25</v>
      </c>
      <c r="M131" s="3" t="s">
        <v>9</v>
      </c>
      <c r="N131" s="28">
        <f>C43+D43</f>
        <v>600</v>
      </c>
    </row>
    <row r="132" spans="7:16">
      <c r="G132" s="15"/>
      <c r="I132" s="15"/>
      <c r="J132" s="19"/>
      <c r="K132" s="20">
        <f t="shared" si="5"/>
        <v>25</v>
      </c>
      <c r="M132" s="21" t="s">
        <v>1</v>
      </c>
      <c r="N132" s="21" t="s">
        <v>20</v>
      </c>
      <c r="O132" s="2" t="s">
        <v>2</v>
      </c>
      <c r="P132" s="2" t="s">
        <v>21</v>
      </c>
    </row>
    <row r="133" spans="7:16">
      <c r="G133" s="15"/>
      <c r="I133" s="15"/>
      <c r="J133" s="19"/>
      <c r="K133" s="20">
        <f t="shared" si="5"/>
        <v>25</v>
      </c>
      <c r="M133" s="14"/>
      <c r="N133" s="8"/>
      <c r="O133" s="8"/>
      <c r="P133" s="18">
        <f>N131+O133</f>
        <v>600</v>
      </c>
    </row>
    <row r="134" spans="7:16">
      <c r="G134" s="15"/>
      <c r="I134" s="15"/>
      <c r="J134" s="19"/>
      <c r="K134" s="20">
        <f t="shared" si="5"/>
        <v>25</v>
      </c>
      <c r="M134" s="15"/>
      <c r="N134" s="10"/>
      <c r="O134" s="10"/>
      <c r="P134" s="20">
        <f>P133+O134</f>
        <v>600</v>
      </c>
    </row>
    <row r="135" spans="7:16">
      <c r="G135" s="15"/>
      <c r="I135" s="15"/>
      <c r="J135" s="19"/>
      <c r="K135" s="20">
        <f t="shared" ref="K135:K152" si="9">K134+J135</f>
        <v>25</v>
      </c>
      <c r="M135" s="15"/>
      <c r="N135" s="10"/>
      <c r="O135" s="10"/>
      <c r="P135" s="20">
        <f>P134+O135</f>
        <v>600</v>
      </c>
    </row>
    <row r="136" spans="7:16">
      <c r="G136" s="15"/>
      <c r="I136" s="15"/>
      <c r="J136" s="19"/>
      <c r="K136" s="20">
        <f t="shared" si="9"/>
        <v>25</v>
      </c>
      <c r="M136" s="15"/>
      <c r="N136" s="10"/>
      <c r="O136" s="10"/>
      <c r="P136" s="20">
        <f t="shared" ref="P136:P152" si="10">P135+O136</f>
        <v>600</v>
      </c>
    </row>
    <row r="137" spans="7:16">
      <c r="G137" s="15"/>
      <c r="I137" s="15"/>
      <c r="J137" s="19"/>
      <c r="K137" s="20">
        <f t="shared" si="9"/>
        <v>25</v>
      </c>
      <c r="M137" s="15"/>
      <c r="N137" s="10"/>
      <c r="O137" s="10"/>
      <c r="P137" s="20">
        <f t="shared" si="10"/>
        <v>600</v>
      </c>
    </row>
    <row r="138" spans="7:16">
      <c r="G138" s="15"/>
      <c r="I138" s="15"/>
      <c r="J138" s="19"/>
      <c r="K138" s="20">
        <f t="shared" si="9"/>
        <v>25</v>
      </c>
      <c r="M138" s="15"/>
      <c r="N138" s="10"/>
      <c r="O138" s="10"/>
      <c r="P138" s="20">
        <f t="shared" si="10"/>
        <v>600</v>
      </c>
    </row>
    <row r="139" spans="7:16">
      <c r="G139" s="15"/>
      <c r="I139" s="15"/>
      <c r="J139" s="19"/>
      <c r="K139" s="20">
        <f t="shared" si="9"/>
        <v>25</v>
      </c>
      <c r="M139" s="15"/>
      <c r="N139" s="10"/>
      <c r="O139" s="10"/>
      <c r="P139" s="20">
        <f t="shared" si="10"/>
        <v>600</v>
      </c>
    </row>
    <row r="140" spans="7:16">
      <c r="G140" s="15"/>
      <c r="I140" s="15"/>
      <c r="J140" s="19"/>
      <c r="K140" s="20">
        <f t="shared" si="9"/>
        <v>25</v>
      </c>
      <c r="M140" s="15"/>
      <c r="N140" s="10"/>
      <c r="O140" s="10"/>
      <c r="P140" s="20">
        <f t="shared" si="10"/>
        <v>600</v>
      </c>
    </row>
    <row r="141" spans="7:16">
      <c r="G141" s="15"/>
      <c r="I141" s="15"/>
      <c r="J141" s="19"/>
      <c r="K141" s="20">
        <f t="shared" si="9"/>
        <v>25</v>
      </c>
      <c r="M141" s="15"/>
      <c r="N141" s="10"/>
      <c r="O141" s="10"/>
      <c r="P141" s="20">
        <f t="shared" si="10"/>
        <v>600</v>
      </c>
    </row>
    <row r="142" spans="7:16">
      <c r="G142" s="15"/>
      <c r="I142" s="15"/>
      <c r="J142" s="19"/>
      <c r="K142" s="20">
        <f t="shared" si="9"/>
        <v>25</v>
      </c>
      <c r="M142" s="15"/>
      <c r="N142" s="10"/>
      <c r="O142" s="10"/>
      <c r="P142" s="20">
        <f t="shared" si="10"/>
        <v>600</v>
      </c>
    </row>
    <row r="143" spans="7:16">
      <c r="G143" s="15"/>
      <c r="I143" s="15"/>
      <c r="J143" s="19"/>
      <c r="K143" s="20">
        <f t="shared" si="9"/>
        <v>25</v>
      </c>
      <c r="M143" s="15"/>
      <c r="N143" s="10"/>
      <c r="O143" s="10"/>
      <c r="P143" s="20">
        <f t="shared" si="10"/>
        <v>600</v>
      </c>
    </row>
    <row r="144" spans="7:16">
      <c r="G144" s="15"/>
      <c r="I144" s="15"/>
      <c r="J144" s="19"/>
      <c r="K144" s="20">
        <f t="shared" si="9"/>
        <v>25</v>
      </c>
      <c r="M144" s="15"/>
      <c r="N144" s="10"/>
      <c r="O144" s="10"/>
      <c r="P144" s="20">
        <f t="shared" si="10"/>
        <v>600</v>
      </c>
    </row>
    <row r="145" spans="7:16">
      <c r="G145" s="15"/>
      <c r="I145" s="15"/>
      <c r="J145" s="19"/>
      <c r="K145" s="20">
        <f t="shared" si="9"/>
        <v>25</v>
      </c>
      <c r="M145" s="15"/>
      <c r="N145" s="10"/>
      <c r="O145" s="10"/>
      <c r="P145" s="20">
        <f t="shared" si="10"/>
        <v>600</v>
      </c>
    </row>
    <row r="146" spans="7:16">
      <c r="G146" s="15"/>
      <c r="I146" s="15"/>
      <c r="J146" s="19"/>
      <c r="K146" s="20">
        <f t="shared" si="9"/>
        <v>25</v>
      </c>
      <c r="M146" s="15"/>
      <c r="N146" s="10"/>
      <c r="O146" s="10"/>
      <c r="P146" s="20">
        <f t="shared" si="10"/>
        <v>600</v>
      </c>
    </row>
    <row r="147" spans="7:16">
      <c r="G147" s="15"/>
      <c r="I147" s="15"/>
      <c r="J147" s="19"/>
      <c r="K147" s="20">
        <f t="shared" si="9"/>
        <v>25</v>
      </c>
      <c r="M147" s="15"/>
      <c r="N147" s="10"/>
      <c r="O147" s="10"/>
      <c r="P147" s="20">
        <f t="shared" si="10"/>
        <v>600</v>
      </c>
    </row>
    <row r="148" spans="7:16">
      <c r="G148" s="15"/>
      <c r="I148" s="15"/>
      <c r="J148" s="19"/>
      <c r="K148" s="20">
        <f t="shared" si="9"/>
        <v>25</v>
      </c>
      <c r="M148" s="15"/>
      <c r="N148" s="10"/>
      <c r="O148" s="10"/>
      <c r="P148" s="20">
        <f t="shared" si="10"/>
        <v>600</v>
      </c>
    </row>
    <row r="149" spans="7:16">
      <c r="G149" s="15"/>
      <c r="I149" s="15"/>
      <c r="J149" s="19"/>
      <c r="K149" s="20">
        <f t="shared" si="9"/>
        <v>25</v>
      </c>
      <c r="M149" s="15"/>
      <c r="N149" s="10"/>
      <c r="O149" s="10"/>
      <c r="P149" s="20">
        <f t="shared" si="10"/>
        <v>600</v>
      </c>
    </row>
    <row r="150" spans="7:16">
      <c r="G150" s="15"/>
      <c r="I150" s="15"/>
      <c r="J150" s="19"/>
      <c r="K150" s="20">
        <f t="shared" si="9"/>
        <v>25</v>
      </c>
      <c r="M150" s="15"/>
      <c r="N150" s="10"/>
      <c r="O150" s="10"/>
      <c r="P150" s="20">
        <f t="shared" si="10"/>
        <v>600</v>
      </c>
    </row>
    <row r="151" spans="7:16">
      <c r="G151" s="15"/>
      <c r="I151" s="15"/>
      <c r="J151" s="19"/>
      <c r="K151" s="20">
        <f t="shared" si="9"/>
        <v>25</v>
      </c>
      <c r="M151" s="15"/>
      <c r="N151" s="10"/>
      <c r="O151" s="10"/>
      <c r="P151" s="20">
        <f t="shared" si="10"/>
        <v>600</v>
      </c>
    </row>
    <row r="152" spans="7:16">
      <c r="G152" s="15"/>
      <c r="I152" s="15"/>
      <c r="J152" s="19"/>
      <c r="K152" s="20">
        <f t="shared" si="9"/>
        <v>25</v>
      </c>
      <c r="M152" s="15"/>
      <c r="N152" s="10"/>
      <c r="O152" s="10"/>
      <c r="P152" s="20">
        <f t="shared" si="10"/>
        <v>600</v>
      </c>
    </row>
    <row r="153" spans="7:16">
      <c r="G153" s="6"/>
      <c r="H153" s="33" t="s">
        <v>25</v>
      </c>
      <c r="I153" s="37">
        <f>SUM(J4:J152)</f>
        <v>25</v>
      </c>
      <c r="J153" s="33" t="s">
        <v>26</v>
      </c>
      <c r="K153" s="34">
        <f>K152</f>
        <v>25</v>
      </c>
      <c r="M153" s="33" t="s">
        <v>25</v>
      </c>
      <c r="N153" s="28">
        <f>SUM(O133:O152)</f>
        <v>0</v>
      </c>
      <c r="O153" s="33" t="s">
        <v>26</v>
      </c>
      <c r="P153" s="28">
        <f>P152</f>
        <v>600</v>
      </c>
    </row>
  </sheetData>
  <mergeCells count="10">
    <mergeCell ref="D43:E43"/>
    <mergeCell ref="D44:E44"/>
    <mergeCell ref="D45:E45"/>
    <mergeCell ref="D46:E46"/>
    <mergeCell ref="B2:C2"/>
    <mergeCell ref="G2:H2"/>
    <mergeCell ref="B16:C16"/>
    <mergeCell ref="B40:C40"/>
    <mergeCell ref="D41:E41"/>
    <mergeCell ref="D42:E42"/>
  </mergeCells>
  <conditionalFormatting sqref="J4:J152">
    <cfRule type="cellIs" dxfId="17" priority="1" operator="greaterThan">
      <formula>0</formula>
    </cfRule>
    <cfRule type="cellIs" dxfId="16" priority="2" operator="greaterThan">
      <formula>0</formula>
    </cfRule>
    <cfRule type="cellIs" dxfId="15" priority="3" operator="greaterThan">
      <formula>0</formula>
    </cfRule>
    <cfRule type="cellIs" dxfId="14" priority="4" operator="lessThan">
      <formula>0</formula>
    </cfRule>
    <cfRule type="cellIs" dxfId="13" priority="5" operator="greaterThan">
      <formula>0</formula>
    </cfRule>
    <cfRule type="cellIs" dxfId="12" priority="6" operator="greaterThan">
      <formula>0</formula>
    </cfRule>
  </conditionalFormatting>
  <dataValidations count="2">
    <dataValidation type="list" allowBlank="1" showInputMessage="1" showErrorMessage="1" sqref="E4:E13 E18:E37" xr:uid="{D92A95E0-90A4-4F5B-9AF8-0E4B37CB8EF4}">
      <formula1>"Oui,Non"</formula1>
    </dataValidation>
    <dataValidation type="list" allowBlank="1" showInputMessage="1" showErrorMessage="1" sqref="I4:I152" xr:uid="{A3247C9A-2922-46CE-92F6-AF9BF9C96EFE}">
      <formula1>"Reste &amp; Loisirs,Nourriture,Hygiène,Vêtements,Livret A, Livret Jeune,LDD Solidaire,Millevie Essentiel,Frais mensuels,Revenus mensuels"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Janvier</vt:lpstr>
      <vt:lpstr>Février</vt:lpstr>
      <vt:lpstr>Mars</vt:lpstr>
      <vt:lpstr>Avril</vt:lpstr>
      <vt:lpstr>Mai</vt:lpstr>
      <vt:lpstr>Juin</vt:lpstr>
      <vt:lpstr>Juillet</vt:lpstr>
      <vt:lpstr>Août</vt:lpstr>
      <vt:lpstr>Septembre</vt:lpstr>
      <vt:lpstr>Octobre</vt:lpstr>
      <vt:lpstr>Novembre</vt:lpstr>
      <vt:lpstr>Décembre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Mattéo VAN HULLE</dc:creator>
  <cp:lastModifiedBy>Mattéo VAN HULLE</cp:lastModifiedBy>
  <dcterms:created xsi:type="dcterms:W3CDTF">2023-10-17T20:52:53Z</dcterms:created>
  <dcterms:modified xsi:type="dcterms:W3CDTF">2023-11-04T16:11:59Z</dcterms:modified>
</cp:coreProperties>
</file>