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25C2D495-6F80-4266-9C71-8C8860A28631}" xr6:coauthVersionLast="47" xr6:coauthVersionMax="47" xr10:uidLastSave="{00000000-0000-0000-0000-000000000000}"/>
  <bookViews>
    <workbookView xWindow="-108" yWindow="-108" windowWidth="23256" windowHeight="13176" xr2:uid="{D6E08E3F-BE11-49FD-9969-8F4C37DEF87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 l="1"/>
</calcChain>
</file>

<file path=xl/sharedStrings.xml><?xml version="1.0" encoding="utf-8"?>
<sst xmlns="http://schemas.openxmlformats.org/spreadsheetml/2006/main" count="15" uniqueCount="14">
  <si>
    <t>Jours fériés</t>
  </si>
  <si>
    <t>Jour de l'an</t>
  </si>
  <si>
    <t>Pâques</t>
  </si>
  <si>
    <t>Lundi de pâques</t>
  </si>
  <si>
    <t>Fête du travail</t>
  </si>
  <si>
    <t>Victoire 1945</t>
  </si>
  <si>
    <t>Assomption</t>
  </si>
  <si>
    <t>Pentecôte</t>
  </si>
  <si>
    <t>Lundi de pentecôte</t>
  </si>
  <si>
    <t>Fête nationale</t>
  </si>
  <si>
    <t>Toussaint</t>
  </si>
  <si>
    <t>Armistice  1918</t>
  </si>
  <si>
    <t>Jour de noel</t>
  </si>
  <si>
    <t>Délais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</si>
</sst>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Securitas Pro"/>
      <family val="2"/>
    </font>
    <font>
      <sz val="10"/>
      <name val="Arial"/>
      <family val="2"/>
    </font>
    <font>
      <b/>
      <sz val="9"/>
      <color theme="0"/>
      <name val="Securitas Pro"/>
      <family val="3"/>
    </font>
    <font>
      <sz val="11"/>
      <color theme="0"/>
      <name val="Securitas Pro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202DFDBC-A7C1-4215-B1A7-9BA3E10857A1}"/>
  </cellStyles>
  <dxfs count="6"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160020</xdr:rowOff>
    </xdr:from>
    <xdr:to>
      <xdr:col>5</xdr:col>
      <xdr:colOff>312420</xdr:colOff>
      <xdr:row>17</xdr:row>
      <xdr:rowOff>91440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8092F24-2250-6044-8A1C-4E9D7404F3B6}"/>
            </a:ext>
          </a:extLst>
        </xdr:cNvPr>
        <xdr:cNvSpPr>
          <a:spLocks noChangeAspect="1"/>
        </xdr:cNvSpPr>
      </xdr:nvSpPr>
      <xdr:spPr>
        <a:xfrm>
          <a:off x="853440" y="693420"/>
          <a:ext cx="3764280" cy="2385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absolute">
    <xdr:from>
      <xdr:col>1</xdr:col>
      <xdr:colOff>106680</xdr:colOff>
      <xdr:row>4</xdr:row>
      <xdr:rowOff>129540</xdr:rowOff>
    </xdr:from>
    <xdr:to>
      <xdr:col>5</xdr:col>
      <xdr:colOff>167640</xdr:colOff>
      <xdr:row>16</xdr:row>
      <xdr:rowOff>91440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C4E40CB-DC78-2F18-19AA-21E0BB51360D}"/>
            </a:ext>
          </a:extLst>
        </xdr:cNvPr>
        <xdr:cNvSpPr txBox="1">
          <a:spLocks/>
        </xdr:cNvSpPr>
      </xdr:nvSpPr>
      <xdr:spPr>
        <a:xfrm>
          <a:off x="960120" y="838200"/>
          <a:ext cx="3512820" cy="2065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Formule pour la colonne E</a:t>
          </a:r>
        </a:p>
        <a:p>
          <a:endParaRPr lang="fr-FR" sz="1100"/>
        </a:p>
        <a:p>
          <a:r>
            <a:rPr lang="fr-FR" sz="1100"/>
            <a:t>=SIERREUR(JOURSEM(C2;2)=3&gt;5;SI(ESTERREUR(SERIE.JOUR.OUVRE.INTL(C2;$K$3;1;$I$2:$I$14));"";SERIE.JOUR.OUVRE.INTL(C2;$K$3;1;$I$2:$I$14)));</a:t>
          </a:r>
        </a:p>
        <a:p>
          <a:r>
            <a:rPr lang="fr-FR" sz="1100">
              <a:solidFill>
                <a:srgbClr val="FF0000"/>
              </a:solidFill>
            </a:rPr>
            <a:t>Lundi et mardi</a:t>
          </a:r>
          <a:endParaRPr lang="fr-FR" sz="1100"/>
        </a:p>
        <a:p>
          <a:endParaRPr lang="fr-FR" sz="1100"/>
        </a:p>
        <a:p>
          <a:r>
            <a:rPr lang="fr-FR" sz="1100"/>
            <a:t>SI(ESTERREUR(JOURSEM(C2;2)=1&lt;2;SI(ESTERREUR(SERIE.JOUR.OUVRE.INTL(C2;$K$2;11;$I$2:$I$14));"";SERIE.JOUR.OUVRE.INTL(C2;$K$2;11;$I$2:$I$14)))</a:t>
          </a:r>
        </a:p>
        <a:p>
          <a:r>
            <a:rPr lang="fr-FR" sz="1100">
              <a:solidFill>
                <a:srgbClr val="0000FF"/>
              </a:solidFill>
            </a:rPr>
            <a:t>Mercredi,</a:t>
          </a:r>
          <a:r>
            <a:rPr lang="fr-FR" sz="1100" baseline="0">
              <a:solidFill>
                <a:srgbClr val="0000FF"/>
              </a:solidFill>
            </a:rPr>
            <a:t> jeudi et vendredi</a:t>
          </a:r>
          <a:endParaRPr lang="fr-FR" sz="11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0017-E186-4AC1-8DCF-D3133B8761B8}">
  <dimension ref="A1:L14"/>
  <sheetViews>
    <sheetView tabSelected="1" workbookViewId="0">
      <selection activeCell="D2" sqref="D2"/>
    </sheetView>
  </sheetViews>
  <sheetFormatPr baseColWidth="10" defaultRowHeight="13.8"/>
  <cols>
    <col min="3" max="3" width="13.69921875" customWidth="1"/>
    <col min="4" max="4" width="6.69921875" customWidth="1"/>
    <col min="5" max="5" width="13.69921875" customWidth="1"/>
    <col min="9" max="9" width="19.69921875" customWidth="1"/>
    <col min="10" max="10" width="13.69921875" customWidth="1"/>
  </cols>
  <sheetData>
    <row r="1" spans="1:12" ht="14.4">
      <c r="A1" s="6"/>
      <c r="B1" s="6"/>
      <c r="C1" s="7"/>
      <c r="D1" s="7"/>
      <c r="E1" s="7"/>
      <c r="F1" s="7"/>
      <c r="G1" s="7"/>
      <c r="H1" s="9"/>
      <c r="I1" s="10" t="s">
        <v>0</v>
      </c>
      <c r="J1" s="10">
        <v>2024</v>
      </c>
      <c r="K1" s="11"/>
      <c r="L1" s="8" t="s">
        <v>13</v>
      </c>
    </row>
    <row r="2" spans="1:12">
      <c r="A2" s="1"/>
      <c r="B2" s="2"/>
      <c r="C2" s="4">
        <v>45195</v>
      </c>
      <c r="D2" s="14">
        <f>IFERROR(WEEKDAY(C2,2),"")</f>
        <v>2</v>
      </c>
      <c r="E2" s="4">
        <f>IFERROR(IF(D2&lt;3,WORKDAY.INTL(C2,L$2,11,J$2:J$14),IF(OR(D2&gt;2,D2&lt;6),WORKDAY.INTL(C2,L$3,1,J$2:J$14),"")),"")</f>
        <v>45205</v>
      </c>
      <c r="F2" s="4"/>
      <c r="G2" s="3"/>
      <c r="I2" s="12" t="s">
        <v>1</v>
      </c>
      <c r="J2" s="13">
        <v>45292</v>
      </c>
      <c r="L2" s="5">
        <v>9</v>
      </c>
    </row>
    <row r="3" spans="1:12">
      <c r="I3" s="12" t="s">
        <v>2</v>
      </c>
      <c r="J3" s="13">
        <v>45382</v>
      </c>
      <c r="L3" s="5">
        <v>8</v>
      </c>
    </row>
    <row r="4" spans="1:12">
      <c r="I4" s="12" t="s">
        <v>3</v>
      </c>
      <c r="J4" s="13">
        <v>45383</v>
      </c>
    </row>
    <row r="5" spans="1:12">
      <c r="I5" s="12" t="s">
        <v>4</v>
      </c>
      <c r="J5" s="13">
        <v>45413</v>
      </c>
    </row>
    <row r="6" spans="1:12">
      <c r="I6" s="12" t="s">
        <v>5</v>
      </c>
      <c r="J6" s="13">
        <v>45420</v>
      </c>
    </row>
    <row r="7" spans="1:12">
      <c r="I7" s="12" t="s">
        <v>6</v>
      </c>
      <c r="J7" s="13">
        <v>45421</v>
      </c>
    </row>
    <row r="8" spans="1:12">
      <c r="I8" s="12" t="s">
        <v>7</v>
      </c>
      <c r="J8" s="13">
        <v>45431</v>
      </c>
    </row>
    <row r="9" spans="1:12">
      <c r="I9" s="12" t="s">
        <v>8</v>
      </c>
      <c r="J9" s="13">
        <v>45432</v>
      </c>
    </row>
    <row r="10" spans="1:12">
      <c r="I10" s="12" t="s">
        <v>9</v>
      </c>
      <c r="J10" s="13">
        <v>45487</v>
      </c>
    </row>
    <row r="11" spans="1:12">
      <c r="I11" s="12" t="s">
        <v>6</v>
      </c>
      <c r="J11" s="13">
        <v>45519</v>
      </c>
    </row>
    <row r="12" spans="1:12">
      <c r="I12" s="12" t="s">
        <v>10</v>
      </c>
      <c r="J12" s="13">
        <v>45597</v>
      </c>
    </row>
    <row r="13" spans="1:12">
      <c r="I13" s="12" t="s">
        <v>11</v>
      </c>
      <c r="J13" s="13">
        <v>45241</v>
      </c>
    </row>
    <row r="14" spans="1:12">
      <c r="I14" s="12" t="s">
        <v>12</v>
      </c>
      <c r="J14" s="13">
        <v>45651</v>
      </c>
    </row>
  </sheetData>
  <conditionalFormatting sqref="C2:D2 G2">
    <cfRule type="containsBlanks" priority="5" stopIfTrue="1">
      <formula>LEN(TRIM(C2))=0</formula>
    </cfRule>
    <cfRule type="expression" dxfId="5" priority="6" stopIfTrue="1">
      <formula>C2:C42&lt;TODAY()</formula>
    </cfRule>
    <cfRule type="expression" dxfId="4" priority="7" stopIfTrue="1">
      <formula>C2:C42=TODAY()</formula>
    </cfRule>
    <cfRule type="expression" dxfId="3" priority="8" stopIfTrue="1">
      <formula>C2:C42&gt;TODAY()</formula>
    </cfRule>
  </conditionalFormatting>
  <conditionalFormatting sqref="E2">
    <cfRule type="containsBlanks" priority="1" stopIfTrue="1">
      <formula>LEN(TRIM(E2))=0</formula>
    </cfRule>
    <cfRule type="expression" dxfId="2" priority="2" stopIfTrue="1">
      <formula>E2:E42&lt;TODAY()</formula>
    </cfRule>
    <cfRule type="expression" dxfId="1" priority="3" stopIfTrue="1">
      <formula>E2:E42=TODAY()</formula>
    </cfRule>
    <cfRule type="expression" dxfId="0" priority="4" stopIfTrue="1">
      <formula>E2:E42&gt;TODAY()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2023-09-26T06:02:47Z</dcterms:created>
  <dcterms:modified xsi:type="dcterms:W3CDTF">2023-09-26T06:02:57Z</dcterms:modified>
</cp:coreProperties>
</file>