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C:\Users\Bregites\OneDrive\Bureau\"/>
    </mc:Choice>
  </mc:AlternateContent>
  <xr:revisionPtr revIDLastSave="0" documentId="13_ncr:1_{0BF46DC9-F1B5-47AF-9164-ED0B8B18A0E8}" xr6:coauthVersionLast="47" xr6:coauthVersionMax="47" xr10:uidLastSave="{00000000-0000-0000-0000-000000000000}"/>
  <bookViews>
    <workbookView xWindow="-120" yWindow="-120" windowWidth="24240" windowHeight="13140" xr2:uid="{00000000-000D-0000-FFFF-FFFF00000000}"/>
  </bookViews>
  <sheets>
    <sheet name="Mensuel 2023" sheetId="68" r:id="rId1"/>
  </sheets>
  <definedNames>
    <definedName name="JOANNE">"Image 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68" l="1"/>
  <c r="D25" i="68"/>
  <c r="G19" i="68" l="1"/>
  <c r="F19" i="68"/>
  <c r="E19" i="68"/>
  <c r="D19" i="68"/>
  <c r="C19" i="68"/>
  <c r="C7" i="68"/>
  <c r="C20" i="68" l="1"/>
  <c r="C21" i="68" s="1"/>
  <c r="C22" i="68" s="1"/>
  <c r="D27" i="68" l="1"/>
</calcChain>
</file>

<file path=xl/sharedStrings.xml><?xml version="1.0" encoding="utf-8"?>
<sst xmlns="http://schemas.openxmlformats.org/spreadsheetml/2006/main" count="29" uniqueCount="29">
  <si>
    <t>04-10</t>
  </si>
  <si>
    <t>11-17</t>
  </si>
  <si>
    <t>18-24</t>
  </si>
  <si>
    <t>25-31</t>
  </si>
  <si>
    <t>TOTAL</t>
  </si>
  <si>
    <t>TOTAL SEMAINE</t>
  </si>
  <si>
    <t>TOTAL MENSUEL</t>
  </si>
  <si>
    <t>BALLANCE</t>
  </si>
  <si>
    <t>CUMULATIF</t>
  </si>
  <si>
    <t>DÉPENSES</t>
  </si>
  <si>
    <t>28-03</t>
  </si>
  <si>
    <t>Mois précédent</t>
  </si>
  <si>
    <t>Retraits</t>
  </si>
  <si>
    <t>En caisse</t>
  </si>
  <si>
    <t>Dépôts</t>
  </si>
  <si>
    <t>AOÛT 2023</t>
  </si>
  <si>
    <t>Dépos A</t>
  </si>
  <si>
    <t>Dépos B</t>
  </si>
  <si>
    <t>A</t>
  </si>
  <si>
    <t>B</t>
  </si>
  <si>
    <t>C</t>
  </si>
  <si>
    <t xml:space="preserve">D </t>
  </si>
  <si>
    <t>E</t>
  </si>
  <si>
    <t>F</t>
  </si>
  <si>
    <t>G</t>
  </si>
  <si>
    <t>H</t>
  </si>
  <si>
    <t>I</t>
  </si>
  <si>
    <t>J</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</si>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</sst>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 [$$-C0C]"/>
    <numFmt numFmtId="170" formatCode="#,##0.0"/>
    <numFmt numFmtId="173" formatCode="[$-40C]mmm/yy;@"/>
  </numFmts>
  <fonts count="11">
    <font>
      <sz val="10"/>
      <name val="Arial"/>
    </font>
    <font>
      <sz val="11"/>
      <color theme="1"/>
      <name val="Calibri"/>
      <family val="2"/>
      <scheme val="minor"/>
    </font>
    <font>
      <sz val="10"/>
      <name val="Arial"/>
      <family val="2"/>
    </font>
    <font>
      <b/>
      <sz val="12"/>
      <name val="Arial"/>
      <family val="2"/>
    </font>
    <font>
      <sz val="11"/>
      <name val="Arial"/>
      <family val="2"/>
    </font>
    <font>
      <b/>
      <sz val="10"/>
      <name val="Arial"/>
      <family val="2"/>
    </font>
    <font>
      <b/>
      <sz val="11"/>
      <name val="Arial"/>
      <family val="2"/>
    </font>
    <font>
      <b/>
      <sz val="11"/>
      <color indexed="10"/>
      <name val="Swis721 BlkEx BT"/>
      <family val="2"/>
    </font>
    <font>
      <b/>
      <sz val="10"/>
      <color indexed="10"/>
      <name val="Swis721 BlkEx BT"/>
      <family val="2"/>
    </font>
    <font>
      <sz val="10"/>
      <color theme="0"/>
      <name val="Arial"/>
      <family val="2"/>
    </font>
    <font>
      <sz val="10"/>
      <color rgb="FFFF0000"/>
      <name val="Arial"/>
      <family val="2"/>
    </font>
  </fonts>
  <fills count="6">
    <fill>
      <patternFill patternType="none"/>
    </fill>
    <fill>
      <patternFill patternType="gray125"/>
    </fill>
    <fill>
      <patternFill patternType="solid">
        <fgColor rgb="FFFF0000"/>
        <bgColor indexed="64"/>
      </patternFill>
    </fill>
    <fill>
      <patternFill patternType="solid">
        <fgColor rgb="FFCC99FF"/>
        <bgColor indexed="64"/>
      </patternFill>
    </fill>
    <fill>
      <patternFill patternType="solid">
        <fgColor rgb="FFFFFF66"/>
        <bgColor indexed="64"/>
      </patternFill>
    </fill>
    <fill>
      <patternFill patternType="solid">
        <fgColor rgb="FFFFCCFF"/>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style="double">
        <color indexed="64"/>
      </left>
      <right/>
      <top/>
      <bottom style="thin">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style="thin">
        <color indexed="64"/>
      </top>
      <bottom style="hair">
        <color indexed="64"/>
      </bottom>
      <diagonal/>
    </border>
    <border>
      <left/>
      <right style="double">
        <color indexed="64"/>
      </right>
      <top/>
      <bottom style="hair">
        <color indexed="64"/>
      </bottom>
      <diagonal/>
    </border>
  </borders>
  <cellStyleXfs count="4">
    <xf numFmtId="0" fontId="0" fillId="0" borderId="0"/>
    <xf numFmtId="0" fontId="2" fillId="0" borderId="0"/>
    <xf numFmtId="9" fontId="2" fillId="0" borderId="0" applyFont="0" applyFill="0" applyBorder="0" applyAlignment="0" applyProtection="0"/>
    <xf numFmtId="0" fontId="1" fillId="0" borderId="0"/>
  </cellStyleXfs>
  <cellXfs count="91">
    <xf numFmtId="0" fontId="0" fillId="0" borderId="0" xfId="0"/>
    <xf numFmtId="49" fontId="0" fillId="0" borderId="0" xfId="0" applyNumberFormat="1"/>
    <xf numFmtId="165" fontId="0" fillId="0" borderId="0" xfId="0" applyNumberFormat="1"/>
    <xf numFmtId="0" fontId="5" fillId="0" borderId="0" xfId="0" applyFont="1"/>
    <xf numFmtId="165" fontId="5" fillId="0" borderId="0" xfId="0" applyNumberFormat="1" applyFont="1"/>
    <xf numFmtId="49" fontId="4" fillId="0" borderId="0" xfId="0" applyNumberFormat="1" applyFont="1" applyAlignment="1">
      <alignment horizontal="center" vertical="center"/>
    </xf>
    <xf numFmtId="0" fontId="2" fillId="0" borderId="0" xfId="0" applyFont="1"/>
    <xf numFmtId="0" fontId="2" fillId="0" borderId="0" xfId="0" applyFont="1" applyAlignment="1">
      <alignment vertical="center"/>
    </xf>
    <xf numFmtId="0" fontId="2" fillId="0" borderId="0" xfId="0" applyFont="1" applyAlignment="1">
      <alignment horizontal="right"/>
    </xf>
    <xf numFmtId="0" fontId="5" fillId="0" borderId="0" xfId="0" applyFont="1" applyAlignment="1">
      <alignment horizontal="center"/>
    </xf>
    <xf numFmtId="0" fontId="0" fillId="0" borderId="0" xfId="0" applyAlignment="1">
      <alignment horizontal="center"/>
    </xf>
    <xf numFmtId="0" fontId="0" fillId="0" borderId="0" xfId="0" applyAlignment="1">
      <alignment horizontal="right"/>
    </xf>
    <xf numFmtId="0" fontId="5" fillId="0" borderId="0" xfId="0" applyFont="1" applyAlignment="1">
      <alignment horizontal="right"/>
    </xf>
    <xf numFmtId="49" fontId="4" fillId="0" borderId="14" xfId="0" applyNumberFormat="1" applyFont="1" applyBorder="1" applyAlignment="1">
      <alignment horizontal="center" vertical="center"/>
    </xf>
    <xf numFmtId="0" fontId="7" fillId="0" borderId="25" xfId="0" applyFont="1" applyBorder="1"/>
    <xf numFmtId="165" fontId="8" fillId="0" borderId="25" xfId="0" applyNumberFormat="1" applyFont="1" applyBorder="1" applyAlignment="1">
      <alignment horizontal="center"/>
    </xf>
    <xf numFmtId="165" fontId="5" fillId="0" borderId="0" xfId="0" applyNumberFormat="1" applyFont="1" applyAlignment="1">
      <alignment horizontal="center"/>
    </xf>
    <xf numFmtId="165" fontId="8" fillId="0" borderId="0" xfId="0" applyNumberFormat="1" applyFont="1" applyAlignment="1">
      <alignment horizontal="center"/>
    </xf>
    <xf numFmtId="165" fontId="5" fillId="3" borderId="9" xfId="0" applyNumberFormat="1" applyFont="1" applyFill="1" applyBorder="1"/>
    <xf numFmtId="165" fontId="5" fillId="3" borderId="14" xfId="0" applyNumberFormat="1" applyFont="1" applyFill="1" applyBorder="1"/>
    <xf numFmtId="165" fontId="0" fillId="4" borderId="9" xfId="0" applyNumberFormat="1" applyFill="1" applyBorder="1"/>
    <xf numFmtId="165" fontId="2" fillId="0" borderId="9" xfId="0" applyNumberFormat="1" applyFont="1" applyBorder="1"/>
    <xf numFmtId="165" fontId="2" fillId="0" borderId="14" xfId="0" applyNumberFormat="1" applyFont="1" applyBorder="1"/>
    <xf numFmtId="165" fontId="2" fillId="0" borderId="22" xfId="0" applyNumberFormat="1" applyFont="1" applyBorder="1"/>
    <xf numFmtId="165" fontId="2" fillId="0" borderId="2" xfId="0" applyNumberFormat="1" applyFont="1" applyBorder="1"/>
    <xf numFmtId="165" fontId="2" fillId="0" borderId="21" xfId="0" applyNumberFormat="1" applyFont="1" applyBorder="1"/>
    <xf numFmtId="165" fontId="2" fillId="0" borderId="4" xfId="0" applyNumberFormat="1" applyFont="1" applyBorder="1"/>
    <xf numFmtId="165" fontId="2" fillId="0" borderId="18" xfId="0" applyNumberFormat="1" applyFont="1" applyBorder="1"/>
    <xf numFmtId="165" fontId="2" fillId="0" borderId="5" xfId="0" applyNumberFormat="1" applyFont="1" applyBorder="1"/>
    <xf numFmtId="165" fontId="2" fillId="0" borderId="17" xfId="0" applyNumberFormat="1" applyFont="1" applyBorder="1"/>
    <xf numFmtId="165" fontId="2" fillId="0" borderId="0" xfId="0" applyNumberFormat="1" applyFont="1"/>
    <xf numFmtId="165" fontId="2" fillId="0" borderId="16" xfId="0" applyNumberFormat="1" applyFont="1" applyBorder="1"/>
    <xf numFmtId="0" fontId="5" fillId="0" borderId="25" xfId="0" applyFont="1" applyBorder="1"/>
    <xf numFmtId="0" fontId="6" fillId="3" borderId="10" xfId="0" applyFont="1" applyFill="1" applyBorder="1" applyAlignment="1">
      <alignment horizontal="left"/>
    </xf>
    <xf numFmtId="165" fontId="5" fillId="3" borderId="12" xfId="0" applyNumberFormat="1" applyFont="1" applyFill="1" applyBorder="1"/>
    <xf numFmtId="165" fontId="5" fillId="3" borderId="22" xfId="0" applyNumberFormat="1" applyFont="1" applyFill="1" applyBorder="1"/>
    <xf numFmtId="165" fontId="2" fillId="0" borderId="7" xfId="0" applyNumberFormat="1" applyFont="1" applyBorder="1"/>
    <xf numFmtId="0" fontId="2" fillId="0" borderId="0" xfId="0" applyFont="1" applyAlignment="1">
      <alignment horizontal="left" indent="1"/>
    </xf>
    <xf numFmtId="165" fontId="2" fillId="0" borderId="15" xfId="0" applyNumberFormat="1" applyFont="1" applyBorder="1"/>
    <xf numFmtId="165" fontId="2" fillId="0" borderId="13" xfId="0" applyNumberFormat="1" applyFont="1" applyBorder="1"/>
    <xf numFmtId="17" fontId="0" fillId="0" borderId="0" xfId="0" applyNumberFormat="1" applyAlignment="1">
      <alignment horizontal="center"/>
    </xf>
    <xf numFmtId="173" fontId="0" fillId="0" borderId="0" xfId="0" applyNumberFormat="1" applyAlignment="1">
      <alignment horizontal="center"/>
    </xf>
    <xf numFmtId="3" fontId="0" fillId="0" borderId="0" xfId="0" applyNumberFormat="1" applyAlignment="1">
      <alignment horizontal="left" indent="2"/>
    </xf>
    <xf numFmtId="170" fontId="0" fillId="0" borderId="0" xfId="0" applyNumberFormat="1" applyAlignment="1">
      <alignment horizontal="center"/>
    </xf>
    <xf numFmtId="17" fontId="2" fillId="0" borderId="0" xfId="0" applyNumberFormat="1" applyFont="1" applyAlignment="1">
      <alignment horizontal="center"/>
    </xf>
    <xf numFmtId="0" fontId="0" fillId="0" borderId="0" xfId="0" applyAlignment="1">
      <alignment horizontal="right" vertical="center"/>
    </xf>
    <xf numFmtId="0" fontId="7" fillId="0" borderId="0" xfId="0" applyFont="1"/>
    <xf numFmtId="0" fontId="7" fillId="0" borderId="0" xfId="0" applyFont="1" applyAlignment="1">
      <alignment horizontal="right"/>
    </xf>
    <xf numFmtId="9" fontId="10" fillId="0" borderId="0" xfId="0" applyNumberFormat="1" applyFont="1"/>
    <xf numFmtId="0" fontId="2" fillId="4" borderId="0" xfId="0" applyFont="1" applyFill="1" applyAlignment="1">
      <alignment horizontal="right"/>
    </xf>
    <xf numFmtId="9" fontId="9" fillId="0" borderId="0" xfId="0" applyNumberFormat="1" applyFont="1"/>
    <xf numFmtId="0" fontId="0" fillId="0" borderId="0" xfId="0" applyAlignment="1">
      <alignment horizontal="left" indent="1"/>
    </xf>
    <xf numFmtId="0" fontId="2" fillId="0" borderId="0" xfId="0" applyFont="1" applyAlignment="1">
      <alignment horizontal="left" vertical="center" indent="1"/>
    </xf>
    <xf numFmtId="49" fontId="4" fillId="0" borderId="10" xfId="0" applyNumberFormat="1" applyFont="1" applyBorder="1" applyAlignment="1">
      <alignment horizontal="center" vertical="center"/>
    </xf>
    <xf numFmtId="165" fontId="0" fillId="5" borderId="9" xfId="0" applyNumberFormat="1" applyFill="1" applyBorder="1"/>
    <xf numFmtId="49" fontId="4" fillId="5" borderId="9" xfId="0" applyNumberFormat="1" applyFont="1" applyFill="1" applyBorder="1" applyAlignment="1">
      <alignment horizontal="center" vertical="center"/>
    </xf>
    <xf numFmtId="165" fontId="2" fillId="5" borderId="4" xfId="0" applyNumberFormat="1" applyFont="1" applyFill="1" applyBorder="1"/>
    <xf numFmtId="165" fontId="2" fillId="5" borderId="7" xfId="0" applyNumberFormat="1" applyFont="1" applyFill="1" applyBorder="1"/>
    <xf numFmtId="0" fontId="4" fillId="3" borderId="24" xfId="1" applyFont="1" applyFill="1" applyBorder="1"/>
    <xf numFmtId="0" fontId="4" fillId="3" borderId="5" xfId="1" applyFont="1" applyFill="1" applyBorder="1" applyAlignment="1">
      <alignment horizontal="left"/>
    </xf>
    <xf numFmtId="165" fontId="5" fillId="0" borderId="19" xfId="0" applyNumberFormat="1" applyFont="1" applyBorder="1" applyAlignment="1">
      <alignment horizontal="center"/>
    </xf>
    <xf numFmtId="165" fontId="5" fillId="0" borderId="11" xfId="0" applyNumberFormat="1" applyFont="1" applyBorder="1" applyAlignment="1">
      <alignment horizontal="center"/>
    </xf>
    <xf numFmtId="165" fontId="5" fillId="0" borderId="20" xfId="0" applyNumberFormat="1" applyFont="1" applyBorder="1" applyAlignment="1">
      <alignment horizontal="center"/>
    </xf>
    <xf numFmtId="165" fontId="5" fillId="3" borderId="19"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20" xfId="0" applyNumberFormat="1" applyFont="1" applyFill="1" applyBorder="1" applyAlignment="1">
      <alignment horizontal="center"/>
    </xf>
    <xf numFmtId="165" fontId="8" fillId="3" borderId="19" xfId="0" applyNumberFormat="1" applyFont="1" applyFill="1" applyBorder="1" applyAlignment="1">
      <alignment horizontal="center"/>
    </xf>
    <xf numFmtId="165" fontId="8" fillId="3" borderId="11" xfId="0" applyNumberFormat="1" applyFont="1" applyFill="1" applyBorder="1" applyAlignment="1">
      <alignment horizontal="center"/>
    </xf>
    <xf numFmtId="165" fontId="8" fillId="3" borderId="20" xfId="0" applyNumberFormat="1" applyFont="1" applyFill="1" applyBorder="1" applyAlignment="1">
      <alignment horizontal="center"/>
    </xf>
    <xf numFmtId="49" fontId="3" fillId="5" borderId="26" xfId="0" applyNumberFormat="1" applyFont="1" applyFill="1" applyBorder="1" applyAlignment="1">
      <alignment horizontal="center"/>
    </xf>
    <xf numFmtId="49" fontId="3" fillId="5" borderId="1" xfId="0" applyNumberFormat="1" applyFont="1" applyFill="1" applyBorder="1" applyAlignment="1">
      <alignment horizontal="center"/>
    </xf>
    <xf numFmtId="49" fontId="3" fillId="5" borderId="23" xfId="0" applyNumberFormat="1" applyFont="1" applyFill="1" applyBorder="1" applyAlignment="1">
      <alignment horizontal="center"/>
    </xf>
    <xf numFmtId="0" fontId="7" fillId="3" borderId="11" xfId="0" applyFont="1" applyFill="1" applyBorder="1" applyAlignment="1">
      <alignment horizontal="right"/>
    </xf>
    <xf numFmtId="0" fontId="6" fillId="3" borderId="11" xfId="0" applyFont="1" applyFill="1" applyBorder="1" applyAlignment="1">
      <alignment horizontal="right"/>
    </xf>
    <xf numFmtId="0" fontId="5" fillId="0" borderId="3" xfId="0" applyFont="1" applyBorder="1" applyAlignment="1">
      <alignment horizontal="right"/>
    </xf>
    <xf numFmtId="49" fontId="4" fillId="5" borderId="22" xfId="0" applyNumberFormat="1" applyFont="1" applyFill="1" applyBorder="1" applyAlignment="1">
      <alignment horizontal="center" vertical="center"/>
    </xf>
    <xf numFmtId="165" fontId="2" fillId="5" borderId="17" xfId="0" applyNumberFormat="1" applyFont="1" applyFill="1" applyBorder="1"/>
    <xf numFmtId="0" fontId="4" fillId="3" borderId="6" xfId="0" applyFont="1" applyFill="1" applyBorder="1"/>
    <xf numFmtId="165" fontId="4" fillId="3" borderId="27" xfId="0" applyNumberFormat="1" applyFont="1" applyFill="1" applyBorder="1" applyAlignment="1">
      <alignment vertical="center"/>
    </xf>
    <xf numFmtId="0" fontId="4" fillId="3" borderId="8" xfId="0" applyFont="1" applyFill="1" applyBorder="1"/>
    <xf numFmtId="165" fontId="4" fillId="3" borderId="28" xfId="0" applyNumberFormat="1" applyFont="1" applyFill="1" applyBorder="1" applyAlignment="1">
      <alignment vertical="center"/>
    </xf>
    <xf numFmtId="165" fontId="4" fillId="3" borderId="29" xfId="0" applyNumberFormat="1" applyFont="1" applyFill="1" applyBorder="1"/>
    <xf numFmtId="165" fontId="4" fillId="3" borderId="30" xfId="0" applyNumberFormat="1" applyFont="1" applyFill="1" applyBorder="1"/>
    <xf numFmtId="0" fontId="0" fillId="5" borderId="0" xfId="0" applyFill="1"/>
    <xf numFmtId="0" fontId="0" fillId="5" borderId="0" xfId="0" applyFill="1" applyAlignment="1">
      <alignment horizontal="right"/>
    </xf>
    <xf numFmtId="165" fontId="2" fillId="4" borderId="22" xfId="0" applyNumberFormat="1" applyFont="1" applyFill="1" applyBorder="1"/>
    <xf numFmtId="165" fontId="2" fillId="4" borderId="9" xfId="0" applyNumberFormat="1" applyFont="1" applyFill="1" applyBorder="1"/>
    <xf numFmtId="0" fontId="0" fillId="4" borderId="0" xfId="0" applyFill="1"/>
    <xf numFmtId="165" fontId="5" fillId="2" borderId="0" xfId="0" applyNumberFormat="1" applyFont="1" applyFill="1"/>
    <xf numFmtId="0" fontId="5" fillId="2" borderId="0" xfId="0" applyFont="1" applyFill="1" applyAlignment="1">
      <alignment horizontal="right"/>
    </xf>
    <xf numFmtId="0" fontId="5" fillId="2" borderId="0" xfId="0" applyFont="1" applyFill="1"/>
  </cellXfs>
  <cellStyles count="4">
    <cellStyle name="Normal" xfId="0" builtinId="0"/>
    <cellStyle name="Normal 2" xfId="1" xr:uid="{00000000-0005-0000-0000-000001000000}"/>
    <cellStyle name="Normal 3" xfId="3" xr:uid="{00000000-0005-0000-0000-000002000000}"/>
    <cellStyle name="Pourcentage 2" xfId="2" xr:uid="{00000000-0005-0000-0000-000004000000}"/>
  </cellStyles>
  <dxfs count="0"/>
  <tableStyles count="0" defaultTableStyle="TableStyleMedium9" defaultPivotStyle="PivotStyleLight16"/>
  <colors>
    <mruColors>
      <color rgb="FFFFFF99"/>
      <color rgb="FFFFCCFF"/>
      <color rgb="FFFFFF66"/>
      <color rgb="FFFF99FF"/>
      <color rgb="FFFFCC99"/>
      <color rgb="FFFF9900"/>
      <color rgb="FF99FF99"/>
      <color rgb="FFCCFF99"/>
      <color rgb="FFFF1919"/>
      <color rgb="FFFFDE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33</xdr:col>
      <xdr:colOff>83468</xdr:colOff>
      <xdr:row>48</xdr:row>
      <xdr:rowOff>100277</xdr:rowOff>
    </xdr:from>
    <xdr:to>
      <xdr:col>35</xdr:col>
      <xdr:colOff>80028</xdr:colOff>
      <xdr:row>52</xdr:row>
      <xdr:rowOff>142611</xdr:rowOff>
    </xdr:to>
    <xdr:sp macro="" textlink="">
      <xdr:nvSpPr>
        <xdr:cNvPr id="2" name="Text Box 1" hidden="1">
          <a:extLst>
            <a:ext uri="{FF2B5EF4-FFF2-40B4-BE49-F238E27FC236}">
              <a16:creationId xmlns:a16="http://schemas.microsoft.com/office/drawing/2014/main" id="{00000000-0008-0000-0000-000002000000}"/>
            </a:ext>
          </a:extLst>
        </xdr:cNvPr>
        <xdr:cNvSpPr txBox="1">
          <a:spLocks noChangeArrowheads="1"/>
        </xdr:cNvSpPr>
      </xdr:nvSpPr>
      <xdr:spPr bwMode="auto">
        <a:xfrm>
          <a:off x="25295085" y="8593402"/>
          <a:ext cx="1228459" cy="746126"/>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34</xdr:col>
      <xdr:colOff>309687</xdr:colOff>
      <xdr:row>48</xdr:row>
      <xdr:rowOff>100277</xdr:rowOff>
    </xdr:from>
    <xdr:to>
      <xdr:col>37</xdr:col>
      <xdr:colOff>562101</xdr:colOff>
      <xdr:row>52</xdr:row>
      <xdr:rowOff>142611</xdr:rowOff>
    </xdr:to>
    <xdr:sp macro="" textlink="">
      <xdr:nvSpPr>
        <xdr:cNvPr id="3" name="Text Box 2" hidden="1">
          <a:extLst>
            <a:ext uri="{FF2B5EF4-FFF2-40B4-BE49-F238E27FC236}">
              <a16:creationId xmlns:a16="http://schemas.microsoft.com/office/drawing/2014/main" id="{00000000-0008-0000-0000-000003000000}"/>
            </a:ext>
          </a:extLst>
        </xdr:cNvPr>
        <xdr:cNvSpPr txBox="1">
          <a:spLocks noChangeArrowheads="1"/>
        </xdr:cNvSpPr>
      </xdr:nvSpPr>
      <xdr:spPr bwMode="auto">
        <a:xfrm>
          <a:off x="26139370" y="8593402"/>
          <a:ext cx="2102381" cy="746126"/>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35</xdr:col>
      <xdr:colOff>497807</xdr:colOff>
      <xdr:row>48</xdr:row>
      <xdr:rowOff>100277</xdr:rowOff>
    </xdr:from>
    <xdr:to>
      <xdr:col>37</xdr:col>
      <xdr:colOff>514476</xdr:colOff>
      <xdr:row>52</xdr:row>
      <xdr:rowOff>142611</xdr:rowOff>
    </xdr:to>
    <xdr:sp macro="" textlink="">
      <xdr:nvSpPr>
        <xdr:cNvPr id="4" name="Text Box 3" hidden="1">
          <a:extLst>
            <a:ext uri="{FF2B5EF4-FFF2-40B4-BE49-F238E27FC236}">
              <a16:creationId xmlns:a16="http://schemas.microsoft.com/office/drawing/2014/main" id="{00000000-0008-0000-0000-000004000000}"/>
            </a:ext>
          </a:extLst>
        </xdr:cNvPr>
        <xdr:cNvSpPr txBox="1">
          <a:spLocks noChangeArrowheads="1"/>
        </xdr:cNvSpPr>
      </xdr:nvSpPr>
      <xdr:spPr bwMode="auto">
        <a:xfrm>
          <a:off x="26945557" y="8593402"/>
          <a:ext cx="1248569" cy="746126"/>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oneCellAnchor>
    <xdr:from>
      <xdr:col>0</xdr:col>
      <xdr:colOff>1852083</xdr:colOff>
      <xdr:row>1</xdr:row>
      <xdr:rowOff>148167</xdr:rowOff>
    </xdr:from>
    <xdr:ext cx="184731" cy="264560"/>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852083" y="3481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twoCellAnchor>
    <xdr:from>
      <xdr:col>8</xdr:col>
      <xdr:colOff>52916</xdr:colOff>
      <xdr:row>2</xdr:row>
      <xdr:rowOff>52916</xdr:rowOff>
    </xdr:from>
    <xdr:to>
      <xdr:col>12</xdr:col>
      <xdr:colOff>264583</xdr:colOff>
      <xdr:row>8</xdr:row>
      <xdr:rowOff>169333</xdr:rowOff>
    </xdr:to>
    <xdr:sp macro="" textlink="">
      <xdr:nvSpPr>
        <xdr:cNvPr id="7" name="ZoneTexte 6">
          <a:extLst>
            <a:ext uri="{FF2B5EF4-FFF2-40B4-BE49-F238E27FC236}">
              <a16:creationId xmlns:a16="http://schemas.microsoft.com/office/drawing/2014/main" id="{4799C921-CAB4-D318-C3C9-81A9E6727A7E}"/>
            </a:ext>
          </a:extLst>
        </xdr:cNvPr>
        <xdr:cNvSpPr txBox="1"/>
      </xdr:nvSpPr>
      <xdr:spPr>
        <a:xfrm>
          <a:off x="6265333" y="433916"/>
          <a:ext cx="5482167" cy="1195917"/>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t>Il</a:t>
          </a:r>
          <a:r>
            <a:rPr lang="fr-CA" sz="1100" baseline="0"/>
            <a:t> s'agit dun tableau de budget mensuel dans lequel les dépôts et les dépenses du mois sont répartis dans les semaines respectives ou ils passeront.  Les totaux aux lignes 20, 21 et 22 donne l'encaisse prévue à la fin du mois.  À chaque fois qu'un dépôt ou dépenses passe dans le compte, il est mis en couleur (la couleur n'a pas vraiment d'importance)  L'objectif est que les cellules D25 et D26 calcules seulement les cellules colorés du tableau pour donner l'encaisse au moment présent.</a:t>
          </a:r>
          <a:endParaRPr lang="fr-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Q73"/>
  <sheetViews>
    <sheetView tabSelected="1" zoomScale="90" zoomScaleNormal="90" workbookViewId="0">
      <pane xSplit="2" ySplit="2" topLeftCell="C3" activePane="bottomRight" state="frozen"/>
      <selection pane="topRight" activeCell="D1" sqref="D1"/>
      <selection pane="bottomLeft" activeCell="A3" sqref="A3"/>
      <selection pane="bottomRight" activeCell="I16" sqref="I16"/>
    </sheetView>
  </sheetViews>
  <sheetFormatPr baseColWidth="10" defaultColWidth="9.140625" defaultRowHeight="12.75"/>
  <cols>
    <col min="1" max="1" width="17" customWidth="1"/>
    <col min="2" max="2" width="11.5703125" customWidth="1"/>
    <col min="3" max="7" width="12.28515625" customWidth="1"/>
    <col min="8" max="8" width="3.42578125" customWidth="1"/>
    <col min="9" max="9" width="43.7109375" customWidth="1"/>
    <col min="10" max="10" width="11.5703125" customWidth="1"/>
    <col min="11" max="11" width="12" customWidth="1"/>
    <col min="12" max="12" width="11.7109375" customWidth="1"/>
    <col min="13" max="13" width="10" customWidth="1"/>
    <col min="14" max="14" width="11.28515625" style="10" customWidth="1"/>
    <col min="15" max="15" width="11.5703125" customWidth="1"/>
    <col min="16" max="16" width="11.85546875" customWidth="1"/>
    <col min="17" max="17" width="12.28515625" style="10" customWidth="1"/>
  </cols>
  <sheetData>
    <row r="1" spans="1:17" ht="15.75">
      <c r="C1" s="69" t="s">
        <v>15</v>
      </c>
      <c r="D1" s="70"/>
      <c r="E1" s="70"/>
      <c r="F1" s="70"/>
      <c r="G1" s="71"/>
      <c r="H1" s="6"/>
    </row>
    <row r="2" spans="1:17" ht="14.25">
      <c r="C2" s="75" t="s">
        <v>10</v>
      </c>
      <c r="D2" s="55" t="s">
        <v>0</v>
      </c>
      <c r="E2" s="55" t="s">
        <v>1</v>
      </c>
      <c r="F2" s="53" t="s">
        <v>2</v>
      </c>
      <c r="G2" s="13" t="s">
        <v>3</v>
      </c>
      <c r="H2" s="5"/>
    </row>
    <row r="3" spans="1:17" ht="14.25" customHeight="1">
      <c r="B3" s="11"/>
      <c r="C3" s="23"/>
      <c r="D3" s="21"/>
      <c r="E3" s="21"/>
      <c r="F3" s="21"/>
      <c r="G3" s="22"/>
      <c r="H3" s="30"/>
      <c r="J3" s="50"/>
      <c r="K3" s="50"/>
    </row>
    <row r="4" spans="1:17" ht="14.25" customHeight="1">
      <c r="B4" s="8" t="s">
        <v>16</v>
      </c>
      <c r="C4" s="23"/>
      <c r="D4" s="86">
        <v>600</v>
      </c>
      <c r="E4" s="21"/>
      <c r="F4" s="21">
        <v>600</v>
      </c>
      <c r="G4" s="22"/>
      <c r="H4" s="30"/>
      <c r="J4" s="48"/>
      <c r="K4" s="48"/>
      <c r="Q4"/>
    </row>
    <row r="5" spans="1:17" ht="14.25">
      <c r="B5" s="8" t="s">
        <v>17</v>
      </c>
      <c r="C5" s="85">
        <v>500</v>
      </c>
      <c r="D5" s="21"/>
      <c r="E5" s="86">
        <v>500</v>
      </c>
      <c r="F5" s="21"/>
      <c r="G5" s="22">
        <v>500</v>
      </c>
      <c r="H5" s="30"/>
      <c r="I5" s="5"/>
      <c r="J5" s="5"/>
      <c r="K5" s="5"/>
      <c r="Q5"/>
    </row>
    <row r="6" spans="1:17" ht="14.25" customHeight="1">
      <c r="B6" s="11"/>
      <c r="C6" s="23"/>
      <c r="D6" s="24"/>
      <c r="E6" s="24"/>
      <c r="F6" s="25"/>
      <c r="G6" s="22"/>
      <c r="H6" s="30"/>
      <c r="J6" s="2"/>
      <c r="K6" s="2"/>
      <c r="Q6"/>
    </row>
    <row r="7" spans="1:17" ht="14.25" customHeight="1">
      <c r="A7" s="33" t="s">
        <v>9</v>
      </c>
      <c r="B7" s="74" t="s">
        <v>4</v>
      </c>
      <c r="C7" s="60">
        <f>SUM(C3:G6)</f>
        <v>2700</v>
      </c>
      <c r="D7" s="61"/>
      <c r="E7" s="61"/>
      <c r="F7" s="61"/>
      <c r="G7" s="62"/>
      <c r="H7" s="16"/>
      <c r="I7" s="7"/>
      <c r="J7" s="2"/>
      <c r="K7" s="2"/>
    </row>
    <row r="8" spans="1:17" ht="14.25">
      <c r="A8" s="58" t="s">
        <v>18</v>
      </c>
      <c r="B8" s="81"/>
      <c r="C8" s="38"/>
      <c r="D8" s="36"/>
      <c r="E8" s="36"/>
      <c r="F8" s="36">
        <v>500</v>
      </c>
      <c r="G8" s="31"/>
      <c r="H8" s="30"/>
      <c r="I8" s="6"/>
      <c r="J8" s="2"/>
      <c r="K8" s="2"/>
    </row>
    <row r="9" spans="1:17" ht="14.25">
      <c r="A9" s="59" t="s">
        <v>19</v>
      </c>
      <c r="B9" s="82"/>
      <c r="C9" s="38"/>
      <c r="D9" s="36"/>
      <c r="E9" s="36">
        <v>50</v>
      </c>
      <c r="F9" s="39"/>
      <c r="G9" s="31"/>
      <c r="H9" s="30"/>
      <c r="I9" s="3"/>
      <c r="J9" s="4"/>
      <c r="K9" s="4"/>
    </row>
    <row r="10" spans="1:17" ht="14.25">
      <c r="A10" s="59" t="s">
        <v>20</v>
      </c>
      <c r="B10" s="82"/>
      <c r="C10" s="38"/>
      <c r="D10" s="57">
        <v>400</v>
      </c>
      <c r="E10" s="36"/>
      <c r="F10" s="39"/>
      <c r="G10" s="31"/>
      <c r="H10" s="30"/>
      <c r="I10" s="11"/>
      <c r="J10" s="4"/>
      <c r="K10" s="4"/>
    </row>
    <row r="11" spans="1:17" ht="14.25">
      <c r="A11" s="77" t="s">
        <v>21</v>
      </c>
      <c r="B11" s="78"/>
      <c r="C11" s="76">
        <v>100</v>
      </c>
      <c r="D11" s="26"/>
      <c r="E11" s="26"/>
      <c r="F11" s="28"/>
      <c r="G11" s="27"/>
      <c r="H11" s="30"/>
      <c r="I11" s="8"/>
      <c r="J11" s="4"/>
      <c r="K11" s="4"/>
    </row>
    <row r="12" spans="1:17" ht="14.25">
      <c r="A12" s="59" t="s">
        <v>22</v>
      </c>
      <c r="B12" s="78"/>
      <c r="C12" s="29"/>
      <c r="D12" s="26"/>
      <c r="E12" s="26">
        <v>300</v>
      </c>
      <c r="F12" s="28"/>
      <c r="G12" s="27"/>
      <c r="H12" s="30"/>
    </row>
    <row r="13" spans="1:17" ht="14.25">
      <c r="A13" s="59" t="s">
        <v>23</v>
      </c>
      <c r="B13" s="78"/>
      <c r="C13" s="29"/>
      <c r="D13" s="26"/>
      <c r="E13" s="26"/>
      <c r="F13" s="28"/>
      <c r="G13" s="27">
        <v>200</v>
      </c>
      <c r="H13" s="30"/>
      <c r="O13" s="2"/>
      <c r="Q13" s="40"/>
    </row>
    <row r="14" spans="1:17" ht="14.25">
      <c r="A14" s="77" t="s">
        <v>24</v>
      </c>
      <c r="B14" s="78"/>
      <c r="C14" s="29"/>
      <c r="D14" s="26"/>
      <c r="E14" s="26"/>
      <c r="F14" s="28"/>
      <c r="G14" s="27">
        <v>100</v>
      </c>
      <c r="H14" s="30"/>
      <c r="O14" s="2"/>
      <c r="Q14" s="40"/>
    </row>
    <row r="15" spans="1:17" ht="14.25">
      <c r="A15" s="59" t="s">
        <v>25</v>
      </c>
      <c r="B15" s="78"/>
      <c r="C15" s="29"/>
      <c r="D15" s="56">
        <v>300</v>
      </c>
      <c r="E15" s="26"/>
      <c r="F15" s="28"/>
      <c r="G15" s="27"/>
      <c r="H15" s="30"/>
      <c r="O15" s="4"/>
      <c r="P15" s="43"/>
      <c r="Q15" s="40"/>
    </row>
    <row r="16" spans="1:17" ht="14.25">
      <c r="A16" s="59" t="s">
        <v>26</v>
      </c>
      <c r="B16" s="78"/>
      <c r="C16" s="76">
        <v>80</v>
      </c>
      <c r="D16" s="26"/>
      <c r="E16" s="26"/>
      <c r="F16" s="28"/>
      <c r="G16" s="27"/>
      <c r="H16" s="30"/>
      <c r="O16" s="30"/>
      <c r="Q16" s="40"/>
    </row>
    <row r="17" spans="1:17" ht="14.25">
      <c r="A17" s="77" t="s">
        <v>27</v>
      </c>
      <c r="B17" s="80"/>
      <c r="C17" s="29"/>
      <c r="D17" s="26"/>
      <c r="E17" s="26"/>
      <c r="F17" s="28">
        <v>120</v>
      </c>
      <c r="G17" s="27"/>
      <c r="H17" s="30"/>
      <c r="O17" s="30"/>
      <c r="Q17" s="40"/>
    </row>
    <row r="18" spans="1:17" ht="14.25">
      <c r="A18" s="79" t="s">
        <v>28</v>
      </c>
      <c r="B18" s="80"/>
      <c r="C18" s="29"/>
      <c r="D18" s="26"/>
      <c r="E18" s="26"/>
      <c r="F18" s="28"/>
      <c r="G18" s="27">
        <v>200</v>
      </c>
      <c r="H18" s="30"/>
      <c r="O18" s="30"/>
      <c r="Q18" s="40"/>
    </row>
    <row r="19" spans="1:17" ht="15">
      <c r="A19" s="73" t="s">
        <v>5</v>
      </c>
      <c r="B19" s="73"/>
      <c r="C19" s="35">
        <f>SUM(C8:C18)</f>
        <v>180</v>
      </c>
      <c r="D19" s="34">
        <f>SUM(D8:D18)</f>
        <v>700</v>
      </c>
      <c r="E19" s="18">
        <f>SUM(E8:E18)</f>
        <v>350</v>
      </c>
      <c r="F19" s="18">
        <f>SUM(F8:F18)</f>
        <v>620</v>
      </c>
      <c r="G19" s="19">
        <f>SUM(G8:G18)</f>
        <v>500</v>
      </c>
      <c r="H19" s="4"/>
      <c r="I19" s="37"/>
      <c r="J19" s="30"/>
      <c r="K19" s="30"/>
      <c r="O19" s="4"/>
      <c r="P19" s="42"/>
      <c r="Q19" s="44"/>
    </row>
    <row r="20" spans="1:17" ht="15">
      <c r="A20" s="73" t="s">
        <v>6</v>
      </c>
      <c r="B20" s="73"/>
      <c r="C20" s="63">
        <f>C19+D19+E19+F19+G19</f>
        <v>2350</v>
      </c>
      <c r="D20" s="64"/>
      <c r="E20" s="64"/>
      <c r="F20" s="64"/>
      <c r="G20" s="65"/>
      <c r="H20" s="16"/>
      <c r="I20" s="51"/>
      <c r="J20" s="30"/>
      <c r="K20" s="30"/>
      <c r="O20" s="2"/>
      <c r="P20" s="42"/>
      <c r="Q20" s="41"/>
    </row>
    <row r="21" spans="1:17" ht="15">
      <c r="A21" s="73" t="s">
        <v>7</v>
      </c>
      <c r="B21" s="73"/>
      <c r="C21" s="63">
        <f>C7-C20</f>
        <v>350</v>
      </c>
      <c r="D21" s="64"/>
      <c r="E21" s="64"/>
      <c r="F21" s="64"/>
      <c r="G21" s="65"/>
      <c r="H21" s="16"/>
      <c r="I21" s="51"/>
      <c r="J21" s="30"/>
      <c r="K21" s="30"/>
      <c r="O21" s="4"/>
      <c r="P21" s="10"/>
    </row>
    <row r="22" spans="1:17" s="3" customFormat="1" ht="15">
      <c r="A22" s="72" t="s">
        <v>8</v>
      </c>
      <c r="B22" s="72"/>
      <c r="C22" s="66">
        <f>1000+C21</f>
        <v>1350</v>
      </c>
      <c r="D22" s="67"/>
      <c r="E22" s="67"/>
      <c r="F22" s="67"/>
      <c r="G22" s="68"/>
      <c r="H22" s="17"/>
      <c r="I22" s="51"/>
      <c r="J22" s="30"/>
      <c r="K22" s="30"/>
      <c r="L22"/>
      <c r="M22"/>
      <c r="N22" s="10"/>
      <c r="O22"/>
    </row>
    <row r="23" spans="1:17" s="3" customFormat="1" ht="10.5" customHeight="1">
      <c r="A23" s="14"/>
      <c r="B23" s="32"/>
      <c r="C23" s="15"/>
      <c r="D23" s="15"/>
      <c r="E23" s="15"/>
      <c r="F23" s="15"/>
      <c r="G23" s="15"/>
      <c r="H23" s="17"/>
      <c r="I23" s="52"/>
      <c r="J23" s="30"/>
      <c r="K23" s="30"/>
      <c r="L23"/>
      <c r="M23"/>
      <c r="N23" s="10"/>
      <c r="O23"/>
    </row>
    <row r="24" spans="1:17" ht="15">
      <c r="A24" s="47"/>
      <c r="B24" s="45" t="s">
        <v>11</v>
      </c>
      <c r="D24" s="2">
        <v>2000</v>
      </c>
      <c r="E24" s="2"/>
      <c r="H24" s="17"/>
      <c r="I24" s="8"/>
      <c r="N24"/>
    </row>
    <row r="25" spans="1:17" ht="15">
      <c r="A25" s="47"/>
      <c r="B25" s="49" t="s">
        <v>14</v>
      </c>
      <c r="C25" s="87"/>
      <c r="D25" s="20">
        <f>SUM(C5,D4,E5)</f>
        <v>1600</v>
      </c>
      <c r="H25" s="17"/>
      <c r="I25" s="8"/>
      <c r="N25"/>
    </row>
    <row r="26" spans="1:17" ht="15">
      <c r="A26" s="47"/>
      <c r="B26" s="84" t="s">
        <v>12</v>
      </c>
      <c r="C26" s="83"/>
      <c r="D26" s="54">
        <f>SUM(C11,C16,D15,D10)</f>
        <v>880</v>
      </c>
      <c r="H26" s="17"/>
      <c r="I26" s="8"/>
      <c r="N26"/>
    </row>
    <row r="27" spans="1:17" ht="15">
      <c r="A27" s="47"/>
      <c r="B27" s="89" t="s">
        <v>13</v>
      </c>
      <c r="C27" s="90"/>
      <c r="D27" s="88">
        <f>D24+D25-D26</f>
        <v>2720</v>
      </c>
      <c r="E27" s="2"/>
      <c r="H27" s="17"/>
      <c r="I27" s="12"/>
      <c r="N27"/>
    </row>
    <row r="28" spans="1:17" s="3" customFormat="1" ht="16.5" customHeight="1">
      <c r="A28" s="46"/>
      <c r="B28" s="11"/>
      <c r="C28" s="17"/>
      <c r="D28" s="17"/>
      <c r="E28" s="17"/>
      <c r="F28" s="17"/>
      <c r="G28" s="17"/>
      <c r="H28" s="17"/>
      <c r="O28"/>
      <c r="P28"/>
      <c r="Q28" s="9"/>
    </row>
    <row r="31" spans="1:17">
      <c r="C31" s="6"/>
    </row>
    <row r="32" spans="1:17">
      <c r="C32" s="6"/>
    </row>
    <row r="38" spans="3:9">
      <c r="C38" s="6"/>
    </row>
    <row r="41" spans="3:9">
      <c r="D41" s="1"/>
      <c r="I41" s="8"/>
    </row>
    <row r="42" spans="3:9">
      <c r="D42" s="1"/>
    </row>
    <row r="43" spans="3:9">
      <c r="D43" s="1"/>
      <c r="E43" s="2"/>
      <c r="F43" s="2"/>
    </row>
    <row r="44" spans="3:9" ht="15" customHeight="1">
      <c r="D44" s="1"/>
      <c r="E44" s="2"/>
      <c r="F44" s="2"/>
    </row>
    <row r="45" spans="3:9" ht="15" customHeight="1">
      <c r="D45" s="1"/>
      <c r="E45" s="2"/>
      <c r="F45" s="2"/>
    </row>
    <row r="46" spans="3:9" ht="15" customHeight="1">
      <c r="D46" s="1"/>
      <c r="E46" s="2"/>
      <c r="F46" s="2"/>
    </row>
    <row r="47" spans="3:9" ht="15" customHeight="1">
      <c r="D47" s="1"/>
      <c r="E47" s="2"/>
      <c r="F47" s="2"/>
    </row>
    <row r="48" spans="3:9" ht="15" customHeight="1">
      <c r="D48" s="1"/>
      <c r="E48" s="2"/>
      <c r="F48" s="2"/>
    </row>
    <row r="49" spans="4:6" ht="15" customHeight="1">
      <c r="D49" s="1"/>
      <c r="E49" s="2"/>
      <c r="F49" s="2"/>
    </row>
    <row r="50" spans="4:6" ht="15" customHeight="1">
      <c r="D50" s="1"/>
      <c r="E50" s="2"/>
      <c r="F50" s="2"/>
    </row>
    <row r="51" spans="4:6">
      <c r="D51" s="1"/>
      <c r="E51" s="2"/>
      <c r="F51" s="2"/>
    </row>
    <row r="52" spans="4:6">
      <c r="D52" s="1"/>
      <c r="E52" s="2"/>
      <c r="F52" s="2"/>
    </row>
    <row r="53" spans="4:6">
      <c r="D53" s="1"/>
      <c r="E53" s="2"/>
      <c r="F53" s="2"/>
    </row>
    <row r="54" spans="4:6">
      <c r="D54" s="1"/>
      <c r="E54" s="2"/>
      <c r="F54" s="2"/>
    </row>
    <row r="55" spans="4:6">
      <c r="D55" s="1"/>
      <c r="E55" s="2"/>
      <c r="F55" s="2"/>
    </row>
    <row r="56" spans="4:6">
      <c r="D56" s="1"/>
      <c r="E56" s="2"/>
      <c r="F56" s="2"/>
    </row>
    <row r="57" spans="4:6">
      <c r="D57" s="1"/>
      <c r="E57" s="2"/>
      <c r="F57" s="2"/>
    </row>
    <row r="58" spans="4:6">
      <c r="D58" s="1"/>
      <c r="E58" s="2"/>
      <c r="F58" s="2"/>
    </row>
    <row r="59" spans="4:6">
      <c r="D59" s="1"/>
      <c r="E59" s="2"/>
      <c r="F59" s="2"/>
    </row>
    <row r="60" spans="4:6">
      <c r="D60" s="1"/>
      <c r="E60" s="2"/>
      <c r="F60" s="2"/>
    </row>
    <row r="61" spans="4:6">
      <c r="D61" s="1"/>
      <c r="E61" s="2"/>
      <c r="F61" s="2"/>
    </row>
    <row r="62" spans="4:6">
      <c r="D62" s="1"/>
      <c r="E62" s="2"/>
      <c r="F62" s="2"/>
    </row>
    <row r="63" spans="4:6">
      <c r="D63" s="1"/>
      <c r="E63" s="2"/>
      <c r="F63" s="2"/>
    </row>
    <row r="64" spans="4:6">
      <c r="D64" s="1"/>
      <c r="E64" s="2"/>
      <c r="F64" s="2"/>
    </row>
    <row r="65" spans="4:6">
      <c r="D65" s="1"/>
      <c r="E65" s="2"/>
      <c r="F65" s="2"/>
    </row>
    <row r="66" spans="4:6">
      <c r="D66" s="1"/>
      <c r="E66" s="2"/>
      <c r="F66" s="2"/>
    </row>
    <row r="67" spans="4:6">
      <c r="D67" s="1"/>
      <c r="E67" s="2"/>
      <c r="F67" s="2"/>
    </row>
    <row r="68" spans="4:6">
      <c r="D68" s="1"/>
      <c r="E68" s="2"/>
      <c r="F68" s="2"/>
    </row>
    <row r="69" spans="4:6">
      <c r="D69" s="1"/>
      <c r="E69" s="2"/>
      <c r="F69" s="2"/>
    </row>
    <row r="70" spans="4:6">
      <c r="D70" s="1"/>
      <c r="E70" s="2"/>
      <c r="F70" s="2"/>
    </row>
    <row r="71" spans="4:6">
      <c r="D71" s="1"/>
      <c r="E71" s="2"/>
      <c r="F71" s="2"/>
    </row>
    <row r="72" spans="4:6">
      <c r="D72" s="1"/>
      <c r="E72" s="2"/>
      <c r="F72" s="2"/>
    </row>
    <row r="73" spans="4:6">
      <c r="D73" s="1"/>
      <c r="E73" s="2"/>
      <c r="F73" s="2"/>
    </row>
  </sheetData>
  <mergeCells count="9">
    <mergeCell ref="A21:B21"/>
    <mergeCell ref="A19:B19"/>
    <mergeCell ref="A20:B20"/>
    <mergeCell ref="A22:B22"/>
    <mergeCell ref="C1:G1"/>
    <mergeCell ref="C7:G7"/>
    <mergeCell ref="C20:G20"/>
    <mergeCell ref="C21:G21"/>
    <mergeCell ref="C22:G22"/>
  </mergeCells>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Mensuel 2023</vt:lpstr>
    </vt:vector>
  </TitlesOfParts>
  <Company>PLESSI environnements commerciaux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Viau</dc:creator>
  <cp:lastModifiedBy>Utilisateur Windows</cp:lastModifiedBy>
  <cp:revision/>
  <cp:lastPrinted>2023-01-10T11:06:31Z</cp:lastPrinted>
  <dcterms:created xsi:type="dcterms:W3CDTF">2000-02-05T15:07:46Z</dcterms:created>
  <dcterms:modified xsi:type="dcterms:W3CDTF">2023-08-14T10:19:29Z</dcterms:modified>
</cp:coreProperties>
</file>