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\Documents\Z90\Lucien Juste\"/>
    </mc:Choice>
  </mc:AlternateContent>
  <xr:revisionPtr revIDLastSave="0" documentId="13_ncr:1_{457B6D11-77BA-411D-AD39-4D0DFC48FB80}" xr6:coauthVersionLast="47" xr6:coauthVersionMax="47" xr10:uidLastSave="{00000000-0000-0000-0000-000000000000}"/>
  <bookViews>
    <workbookView xWindow="-108" yWindow="-108" windowWidth="23256" windowHeight="13176" activeTab="1" xr2:uid="{8F8EEC7F-B4DE-704E-A432-ECE0BD1E9BD8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7" i="2"/>
  <c r="D12" i="2"/>
  <c r="D13" i="2"/>
  <c r="C4" i="2"/>
  <c r="F4" i="2" s="1"/>
  <c r="C5" i="2"/>
  <c r="F5" i="2" s="1"/>
  <c r="C6" i="2"/>
  <c r="F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C13" i="2"/>
  <c r="F13" i="2" s="1"/>
  <c r="C14" i="2"/>
  <c r="D14" i="2" s="1"/>
  <c r="C15" i="2"/>
  <c r="D15" i="2" s="1"/>
  <c r="C16" i="2"/>
  <c r="D16" i="2" s="1"/>
  <c r="C17" i="2"/>
  <c r="D17" i="2" s="1"/>
  <c r="C3" i="2"/>
  <c r="D3" i="2" s="1"/>
  <c r="I14" i="2" a="1"/>
  <c r="H14" i="2" a="1"/>
  <c r="E3" i="2" a="1"/>
  <c r="I15" i="2" a="1"/>
  <c r="H5" i="2" a="1"/>
  <c r="I6" i="2" a="1"/>
  <c r="H7" i="2" a="1"/>
  <c r="I7" i="2" a="1"/>
  <c r="H17" i="2" a="1"/>
  <c r="I8" i="2" a="1"/>
  <c r="H11" i="2" a="1"/>
  <c r="I5" i="2" a="1"/>
  <c r="I16" i="2" a="1"/>
  <c r="H4" i="2" a="1"/>
  <c r="I17" i="2" a="1"/>
  <c r="H15" i="2" a="1"/>
  <c r="I9" i="2" a="1"/>
  <c r="H3" i="2" a="1"/>
  <c r="I10" i="2" a="1"/>
  <c r="E14" i="2" a="1"/>
  <c r="I11" i="2" a="1"/>
  <c r="E15" i="2" a="1"/>
  <c r="I12" i="2" a="1"/>
  <c r="E16" i="2" a="1"/>
  <c r="I13" i="2" a="1"/>
  <c r="E7" i="2" a="1"/>
  <c r="I3" i="2" a="1"/>
  <c r="E17" i="2" a="1"/>
  <c r="H6" i="2" a="1"/>
  <c r="E8" i="2" a="1"/>
  <c r="H16" i="2" a="1"/>
  <c r="E9" i="2" a="1"/>
  <c r="H8" i="2" a="1"/>
  <c r="E10" i="2" a="1"/>
  <c r="H9" i="2" a="1"/>
  <c r="E11" i="2" a="1"/>
  <c r="H10" i="2" a="1"/>
  <c r="E12" i="2" a="1"/>
  <c r="I4" i="2" a="1"/>
  <c r="H12" i="2" a="1"/>
  <c r="E13" i="2" a="1"/>
  <c r="H13" i="2" a="1"/>
  <c r="I13" i="2" l="1"/>
  <c r="I12" i="2"/>
  <c r="I11" i="2"/>
  <c r="I10" i="2"/>
  <c r="I9" i="2"/>
  <c r="I17" i="2"/>
  <c r="I16" i="2"/>
  <c r="I5" i="2"/>
  <c r="I8" i="2"/>
  <c r="I7" i="2"/>
  <c r="I6" i="2"/>
  <c r="I15" i="2"/>
  <c r="I14" i="2"/>
  <c r="I4" i="2"/>
  <c r="I3" i="2"/>
  <c r="H15" i="2"/>
  <c r="H4" i="2"/>
  <c r="H13" i="2"/>
  <c r="H11" i="2"/>
  <c r="H17" i="2"/>
  <c r="H7" i="2"/>
  <c r="H5" i="2"/>
  <c r="H14" i="2"/>
  <c r="H12" i="2"/>
  <c r="H10" i="2"/>
  <c r="H9" i="2"/>
  <c r="H8" i="2"/>
  <c r="H16" i="2"/>
  <c r="H6" i="2"/>
  <c r="H3" i="2"/>
  <c r="F15" i="2"/>
  <c r="D6" i="2"/>
  <c r="D5" i="2"/>
  <c r="D4" i="2"/>
  <c r="F3" i="2"/>
  <c r="F16" i="2"/>
  <c r="F14" i="2"/>
  <c r="F11" i="2"/>
  <c r="F10" i="2"/>
  <c r="F9" i="2"/>
  <c r="F8" i="2"/>
  <c r="F7" i="2"/>
  <c r="E13" i="2"/>
  <c r="E12" i="2"/>
  <c r="E11" i="2"/>
  <c r="E10" i="2"/>
  <c r="E9" i="2"/>
  <c r="E8" i="2"/>
  <c r="E17" i="2"/>
  <c r="E7" i="2"/>
  <c r="E16" i="2"/>
  <c r="E15" i="2"/>
  <c r="E14" i="2"/>
  <c r="E3" i="2"/>
  <c r="G17" i="2" a="1"/>
  <c r="G7" i="2" a="1"/>
  <c r="G16" i="2" a="1"/>
  <c r="G15" i="2" a="1"/>
  <c r="G14" i="2" a="1"/>
  <c r="G13" i="2" a="1"/>
  <c r="G3" i="2" a="1"/>
  <c r="E5" i="2" a="1"/>
  <c r="E4" i="2" a="1"/>
  <c r="E6" i="2" a="1"/>
  <c r="G9" i="2" a="1"/>
  <c r="G8" i="2" a="1"/>
  <c r="G12" i="2" a="1"/>
  <c r="G11" i="2" a="1"/>
  <c r="G10" i="2" a="1"/>
  <c r="E6" i="2" l="1"/>
  <c r="E4" i="2"/>
  <c r="E5" i="2"/>
  <c r="G12" i="2"/>
  <c r="G13" i="2"/>
  <c r="G14" i="2"/>
  <c r="G15" i="2"/>
  <c r="G16" i="2"/>
  <c r="G7" i="2"/>
  <c r="G17" i="2"/>
  <c r="G8" i="2"/>
  <c r="G9" i="2"/>
  <c r="G10" i="2"/>
  <c r="G11" i="2"/>
  <c r="G3" i="2"/>
  <c r="G4" i="2" a="1"/>
  <c r="G5" i="2" a="1"/>
  <c r="G6" i="2" a="1"/>
  <c r="G5" i="2" l="1"/>
  <c r="G4" i="2"/>
  <c r="G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<sst xmlns="http://schemas.openxmlformats.org/spreadsheetml/2006/main" count="57" uniqueCount="25">
  <si>
    <t>Totaux</t>
  </si>
  <si>
    <t>Dimensions</t>
  </si>
  <si>
    <t>Nombre de Planches</t>
  </si>
  <si>
    <t>Type</t>
  </si>
  <si>
    <t>Quantité</t>
  </si>
  <si>
    <t>Longueur</t>
  </si>
  <si>
    <t>Hauteur</t>
  </si>
  <si>
    <t>Profondeur</t>
  </si>
  <si>
    <t>Face/Fond</t>
  </si>
  <si>
    <t>Caisson</t>
  </si>
  <si>
    <t>Vertical</t>
  </si>
  <si>
    <t>Horizontal</t>
  </si>
  <si>
    <t>Planche Verticale</t>
  </si>
  <si>
    <t>Planche Horizontale</t>
  </si>
  <si>
    <t>Planche Face/fond</t>
  </si>
  <si>
    <t>L</t>
  </si>
  <si>
    <t>l</t>
  </si>
  <si>
    <t>Ep</t>
  </si>
  <si>
    <t>x</t>
  </si>
  <si>
    <t>QC</t>
  </si>
  <si>
    <t>QP</t>
  </si>
  <si>
    <t>M</t>
  </si>
  <si>
    <t>K</t>
  </si>
  <si>
    <t>LC</t>
  </si>
  <si>
    <t>Elément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</si>
</sst>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980FE-84CA-A541-8194-084142D340E9}">
  <dimension ref="A1:I9"/>
  <sheetViews>
    <sheetView workbookViewId="0"/>
  </sheetViews>
  <sheetFormatPr baseColWidth="10" defaultRowHeight="15.6" x14ac:dyDescent="0.3"/>
  <cols>
    <col min="2" max="2" width="17.5" bestFit="1" customWidth="1"/>
  </cols>
  <sheetData>
    <row r="1" spans="1:9" x14ac:dyDescent="0.3">
      <c r="A1" t="s">
        <v>0</v>
      </c>
      <c r="D1" t="s">
        <v>1</v>
      </c>
      <c r="G1" t="s">
        <v>2</v>
      </c>
    </row>
    <row r="2" spans="1:9" x14ac:dyDescent="0.3">
      <c r="A2" t="s">
        <v>24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10</v>
      </c>
      <c r="H2" t="s">
        <v>11</v>
      </c>
      <c r="I2" t="s">
        <v>8</v>
      </c>
    </row>
    <row r="5" spans="1:9" x14ac:dyDescent="0.3">
      <c r="A5">
        <v>1</v>
      </c>
      <c r="B5" t="s">
        <v>9</v>
      </c>
      <c r="C5">
        <v>2</v>
      </c>
      <c r="D5">
        <v>600</v>
      </c>
      <c r="E5">
        <v>1040</v>
      </c>
      <c r="F5">
        <v>400</v>
      </c>
      <c r="G5">
        <v>2</v>
      </c>
      <c r="H5">
        <v>4</v>
      </c>
      <c r="I5">
        <v>1</v>
      </c>
    </row>
    <row r="6" spans="1:9" x14ac:dyDescent="0.3">
      <c r="A6">
        <v>2</v>
      </c>
      <c r="B6" t="s">
        <v>9</v>
      </c>
      <c r="C6">
        <v>2</v>
      </c>
      <c r="D6">
        <v>600</v>
      </c>
      <c r="E6">
        <v>1040</v>
      </c>
      <c r="F6">
        <v>400</v>
      </c>
      <c r="G6">
        <v>2</v>
      </c>
      <c r="H6">
        <v>4</v>
      </c>
      <c r="I6">
        <v>1</v>
      </c>
    </row>
    <row r="7" spans="1:9" x14ac:dyDescent="0.3">
      <c r="A7">
        <v>3</v>
      </c>
      <c r="B7" t="s">
        <v>9</v>
      </c>
      <c r="C7">
        <v>1</v>
      </c>
      <c r="D7">
        <v>500</v>
      </c>
      <c r="E7">
        <v>900</v>
      </c>
      <c r="F7">
        <v>600</v>
      </c>
      <c r="G7">
        <v>2</v>
      </c>
      <c r="H7">
        <v>2</v>
      </c>
      <c r="I7">
        <v>1</v>
      </c>
    </row>
    <row r="8" spans="1:9" x14ac:dyDescent="0.3">
      <c r="A8">
        <v>4</v>
      </c>
      <c r="B8" t="s">
        <v>9</v>
      </c>
      <c r="C8">
        <v>1</v>
      </c>
      <c r="D8">
        <v>300</v>
      </c>
      <c r="E8">
        <v>900</v>
      </c>
      <c r="F8">
        <v>600</v>
      </c>
      <c r="G8">
        <v>2</v>
      </c>
      <c r="H8">
        <v>2</v>
      </c>
      <c r="I8">
        <v>1</v>
      </c>
    </row>
    <row r="9" spans="1:9" x14ac:dyDescent="0.3">
      <c r="A9">
        <v>5</v>
      </c>
      <c r="B9" t="s">
        <v>9</v>
      </c>
      <c r="C9">
        <v>1</v>
      </c>
      <c r="D9">
        <v>800</v>
      </c>
      <c r="E9">
        <v>900</v>
      </c>
      <c r="F9">
        <v>600</v>
      </c>
      <c r="G9">
        <v>2</v>
      </c>
      <c r="H9">
        <v>2</v>
      </c>
      <c r="I9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D4160-978F-7E4E-89AB-78A722A8C5B9}">
  <dimension ref="A1:J17"/>
  <sheetViews>
    <sheetView tabSelected="1" workbookViewId="0"/>
  </sheetViews>
  <sheetFormatPr baseColWidth="10" defaultRowHeight="15.6" x14ac:dyDescent="0.3"/>
  <cols>
    <col min="1" max="1" width="7.296875" bestFit="1" customWidth="1"/>
    <col min="2" max="2" width="18.69921875" customWidth="1"/>
    <col min="3" max="7" width="5.69921875" customWidth="1"/>
    <col min="8" max="9" width="6.69921875" customWidth="1"/>
    <col min="10" max="10" width="5.296875" customWidth="1"/>
  </cols>
  <sheetData>
    <row r="1" spans="1:10" x14ac:dyDescent="0.3">
      <c r="A1" t="s">
        <v>9</v>
      </c>
      <c r="B1" t="s">
        <v>24</v>
      </c>
      <c r="C1" t="s">
        <v>22</v>
      </c>
      <c r="D1" t="s">
        <v>23</v>
      </c>
      <c r="E1" t="s">
        <v>19</v>
      </c>
      <c r="F1" t="s">
        <v>21</v>
      </c>
      <c r="G1" t="s">
        <v>20</v>
      </c>
      <c r="H1" t="s">
        <v>15</v>
      </c>
      <c r="I1" t="s">
        <v>16</v>
      </c>
      <c r="J1" t="s">
        <v>17</v>
      </c>
    </row>
    <row r="3" spans="1:10" x14ac:dyDescent="0.3">
      <c r="A3" s="2">
        <v>1</v>
      </c>
      <c r="B3" t="s">
        <v>12</v>
      </c>
      <c r="C3">
        <f>ROW()-3</f>
        <v>0</v>
      </c>
      <c r="D3">
        <f>INT(C3/3)+5</f>
        <v>5</v>
      </c>
      <c r="E3" cm="1">
        <f t="array" aca="1" ref="E3" ca="1">INDIRECT("Feuil1!C"&amp;D3)</f>
        <v>2</v>
      </c>
      <c r="F3">
        <f>MOD(C3,3)</f>
        <v>0</v>
      </c>
      <c r="G3" cm="1">
        <f t="array" aca="1" ref="G3" ca="1">OFFSET(INDIRECT("Feuil1!G"&amp;D3),0,F3)*E3</f>
        <v>4</v>
      </c>
      <c r="H3" cm="1">
        <f t="array" aca="1" ref="H3" ca="1">OFFSET(INDIRECT("Feuil1!D"&amp;D3),0,F3=0)</f>
        <v>1040</v>
      </c>
      <c r="I3" cm="1">
        <f t="array" aca="1" ref="I3" ca="1">OFFSET(INDIRECT("Feuil1!E"&amp;D3),0,F3&lt;2)</f>
        <v>400</v>
      </c>
      <c r="J3" s="1" t="s">
        <v>18</v>
      </c>
    </row>
    <row r="4" spans="1:10" x14ac:dyDescent="0.3">
      <c r="A4" s="2"/>
      <c r="B4" t="s">
        <v>13</v>
      </c>
      <c r="C4">
        <f t="shared" ref="C4:C17" si="0">ROW()-3</f>
        <v>1</v>
      </c>
      <c r="D4">
        <f t="shared" ref="D4:D17" si="1">INT(C4/3)+5</f>
        <v>5</v>
      </c>
      <c r="E4" cm="1">
        <f t="array" aca="1" ref="E4" ca="1">INDIRECT("Feuil1!C"&amp;D4)</f>
        <v>2</v>
      </c>
      <c r="F4">
        <f t="shared" ref="F4:F17" si="2">MOD(C4,3)</f>
        <v>1</v>
      </c>
      <c r="G4" cm="1">
        <f t="array" aca="1" ref="G4" ca="1">OFFSET(INDIRECT("Feuil1!G"&amp;D4),0,F4)*E4</f>
        <v>8</v>
      </c>
      <c r="H4" cm="1">
        <f t="array" aca="1" ref="H4" ca="1">OFFSET(INDIRECT("Feuil1!D"&amp;D4),0,F4=0)</f>
        <v>600</v>
      </c>
      <c r="I4" cm="1">
        <f t="array" aca="1" ref="I4" ca="1">OFFSET(INDIRECT("Feuil1!E"&amp;D4),0,F4&lt;2)</f>
        <v>400</v>
      </c>
      <c r="J4" s="1" t="s">
        <v>18</v>
      </c>
    </row>
    <row r="5" spans="1:10" x14ac:dyDescent="0.3">
      <c r="A5" s="2"/>
      <c r="B5" t="s">
        <v>14</v>
      </c>
      <c r="C5">
        <f t="shared" si="0"/>
        <v>2</v>
      </c>
      <c r="D5">
        <f t="shared" si="1"/>
        <v>5</v>
      </c>
      <c r="E5" cm="1">
        <f t="array" aca="1" ref="E5" ca="1">INDIRECT("Feuil1!C"&amp;D5)</f>
        <v>2</v>
      </c>
      <c r="F5">
        <f t="shared" si="2"/>
        <v>2</v>
      </c>
      <c r="G5" cm="1">
        <f t="array" aca="1" ref="G5" ca="1">OFFSET(INDIRECT("Feuil1!G"&amp;D5),0,F5)*E5</f>
        <v>2</v>
      </c>
      <c r="H5" cm="1">
        <f t="array" aca="1" ref="H5" ca="1">OFFSET(INDIRECT("Feuil1!D"&amp;D5),0,F5=0)</f>
        <v>600</v>
      </c>
      <c r="I5" cm="1">
        <f t="array" aca="1" ref="I5" ca="1">OFFSET(INDIRECT("Feuil1!E"&amp;D5),0,F5&lt;2)</f>
        <v>1040</v>
      </c>
      <c r="J5" s="1" t="s">
        <v>18</v>
      </c>
    </row>
    <row r="6" spans="1:10" x14ac:dyDescent="0.3">
      <c r="A6" s="2">
        <v>2</v>
      </c>
      <c r="B6" t="s">
        <v>12</v>
      </c>
      <c r="C6">
        <f t="shared" si="0"/>
        <v>3</v>
      </c>
      <c r="D6">
        <f t="shared" si="1"/>
        <v>6</v>
      </c>
      <c r="E6" cm="1">
        <f t="array" aca="1" ref="E6" ca="1">INDIRECT("Feuil1!C"&amp;D6)</f>
        <v>2</v>
      </c>
      <c r="F6">
        <f t="shared" si="2"/>
        <v>0</v>
      </c>
      <c r="G6" cm="1">
        <f t="array" aca="1" ref="G6" ca="1">OFFSET(INDIRECT("Feuil1!G"&amp;D6),0,F6)*E6</f>
        <v>4</v>
      </c>
      <c r="H6" cm="1">
        <f t="array" aca="1" ref="H6" ca="1">OFFSET(INDIRECT("Feuil1!D"&amp;D6),0,F6=0)</f>
        <v>1040</v>
      </c>
      <c r="I6" cm="1">
        <f t="array" aca="1" ref="I6" ca="1">OFFSET(INDIRECT("Feuil1!E"&amp;D6),0,F6&lt;2)</f>
        <v>400</v>
      </c>
      <c r="J6" s="1" t="s">
        <v>18</v>
      </c>
    </row>
    <row r="7" spans="1:10" x14ac:dyDescent="0.3">
      <c r="A7" s="2"/>
      <c r="B7" t="s">
        <v>13</v>
      </c>
      <c r="C7">
        <f t="shared" si="0"/>
        <v>4</v>
      </c>
      <c r="D7">
        <f t="shared" si="1"/>
        <v>6</v>
      </c>
      <c r="E7" cm="1">
        <f t="array" aca="1" ref="E7" ca="1">INDIRECT("Feuil1!C"&amp;D7)</f>
        <v>2</v>
      </c>
      <c r="F7">
        <f t="shared" si="2"/>
        <v>1</v>
      </c>
      <c r="G7" cm="1">
        <f t="array" aca="1" ref="G7" ca="1">OFFSET(INDIRECT("Feuil1!G"&amp;D7),0,F7)*E7</f>
        <v>8</v>
      </c>
      <c r="H7" cm="1">
        <f t="array" aca="1" ref="H7" ca="1">OFFSET(INDIRECT("Feuil1!D"&amp;D7),0,F7=0)</f>
        <v>600</v>
      </c>
      <c r="I7" cm="1">
        <f t="array" aca="1" ref="I7" ca="1">OFFSET(INDIRECT("Feuil1!E"&amp;D7),0,F7&lt;2)</f>
        <v>400</v>
      </c>
      <c r="J7" s="1" t="s">
        <v>18</v>
      </c>
    </row>
    <row r="8" spans="1:10" x14ac:dyDescent="0.3">
      <c r="A8" s="2"/>
      <c r="B8" t="s">
        <v>14</v>
      </c>
      <c r="C8">
        <f t="shared" si="0"/>
        <v>5</v>
      </c>
      <c r="D8">
        <f t="shared" si="1"/>
        <v>6</v>
      </c>
      <c r="E8" cm="1">
        <f t="array" aca="1" ref="E8" ca="1">INDIRECT("Feuil1!C"&amp;D8)</f>
        <v>2</v>
      </c>
      <c r="F8">
        <f t="shared" si="2"/>
        <v>2</v>
      </c>
      <c r="G8" cm="1">
        <f t="array" aca="1" ref="G8" ca="1">OFFSET(INDIRECT("Feuil1!G"&amp;D8),0,F8)*E8</f>
        <v>2</v>
      </c>
      <c r="H8" cm="1">
        <f t="array" aca="1" ref="H8" ca="1">OFFSET(INDIRECT("Feuil1!D"&amp;D8),0,F8=0)</f>
        <v>600</v>
      </c>
      <c r="I8" cm="1">
        <f t="array" aca="1" ref="I8" ca="1">OFFSET(INDIRECT("Feuil1!E"&amp;D8),0,F8&lt;2)</f>
        <v>1040</v>
      </c>
      <c r="J8" s="1" t="s">
        <v>18</v>
      </c>
    </row>
    <row r="9" spans="1:10" x14ac:dyDescent="0.3">
      <c r="A9" s="2">
        <v>3</v>
      </c>
      <c r="B9" t="s">
        <v>12</v>
      </c>
      <c r="C9">
        <f t="shared" si="0"/>
        <v>6</v>
      </c>
      <c r="D9">
        <f t="shared" si="1"/>
        <v>7</v>
      </c>
      <c r="E9" cm="1">
        <f t="array" aca="1" ref="E9" ca="1">INDIRECT("Feuil1!C"&amp;D9)</f>
        <v>1</v>
      </c>
      <c r="F9">
        <f t="shared" si="2"/>
        <v>0</v>
      </c>
      <c r="G9" cm="1">
        <f t="array" aca="1" ref="G9" ca="1">OFFSET(INDIRECT("Feuil1!G"&amp;D9),0,F9)*E9</f>
        <v>2</v>
      </c>
      <c r="H9" cm="1">
        <f t="array" aca="1" ref="H9" ca="1">OFFSET(INDIRECT("Feuil1!D"&amp;D9),0,F9=0)</f>
        <v>900</v>
      </c>
      <c r="I9" cm="1">
        <f t="array" aca="1" ref="I9" ca="1">OFFSET(INDIRECT("Feuil1!E"&amp;D9),0,F9&lt;2)</f>
        <v>600</v>
      </c>
      <c r="J9" s="1" t="s">
        <v>18</v>
      </c>
    </row>
    <row r="10" spans="1:10" x14ac:dyDescent="0.3">
      <c r="A10" s="2"/>
      <c r="B10" t="s">
        <v>13</v>
      </c>
      <c r="C10">
        <f t="shared" si="0"/>
        <v>7</v>
      </c>
      <c r="D10">
        <f t="shared" si="1"/>
        <v>7</v>
      </c>
      <c r="E10" cm="1">
        <f t="array" aca="1" ref="E10" ca="1">INDIRECT("Feuil1!C"&amp;D10)</f>
        <v>1</v>
      </c>
      <c r="F10">
        <f t="shared" si="2"/>
        <v>1</v>
      </c>
      <c r="G10" cm="1">
        <f t="array" aca="1" ref="G10" ca="1">OFFSET(INDIRECT("Feuil1!G"&amp;D10),0,F10)*E10</f>
        <v>2</v>
      </c>
      <c r="H10" cm="1">
        <f t="array" aca="1" ref="H10" ca="1">OFFSET(INDIRECT("Feuil1!D"&amp;D10),0,F10=0)</f>
        <v>500</v>
      </c>
      <c r="I10" cm="1">
        <f t="array" aca="1" ref="I10" ca="1">OFFSET(INDIRECT("Feuil1!E"&amp;D10),0,F10&lt;2)</f>
        <v>600</v>
      </c>
      <c r="J10" s="1" t="s">
        <v>18</v>
      </c>
    </row>
    <row r="11" spans="1:10" x14ac:dyDescent="0.3">
      <c r="A11" s="2"/>
      <c r="B11" t="s">
        <v>14</v>
      </c>
      <c r="C11">
        <f t="shared" si="0"/>
        <v>8</v>
      </c>
      <c r="D11">
        <f t="shared" si="1"/>
        <v>7</v>
      </c>
      <c r="E11" cm="1">
        <f t="array" aca="1" ref="E11" ca="1">INDIRECT("Feuil1!C"&amp;D11)</f>
        <v>1</v>
      </c>
      <c r="F11">
        <f t="shared" si="2"/>
        <v>2</v>
      </c>
      <c r="G11" cm="1">
        <f t="array" aca="1" ref="G11" ca="1">OFFSET(INDIRECT("Feuil1!G"&amp;D11),0,F11)*E11</f>
        <v>1</v>
      </c>
      <c r="H11" cm="1">
        <f t="array" aca="1" ref="H11" ca="1">OFFSET(INDIRECT("Feuil1!D"&amp;D11),0,F11=0)</f>
        <v>500</v>
      </c>
      <c r="I11" cm="1">
        <f t="array" aca="1" ref="I11" ca="1">OFFSET(INDIRECT("Feuil1!E"&amp;D11),0,F11&lt;2)</f>
        <v>900</v>
      </c>
      <c r="J11" s="1" t="s">
        <v>18</v>
      </c>
    </row>
    <row r="12" spans="1:10" x14ac:dyDescent="0.3">
      <c r="A12" s="2">
        <v>4</v>
      </c>
      <c r="B12" t="s">
        <v>12</v>
      </c>
      <c r="C12">
        <f t="shared" si="0"/>
        <v>9</v>
      </c>
      <c r="D12">
        <f t="shared" si="1"/>
        <v>8</v>
      </c>
      <c r="E12" cm="1">
        <f t="array" aca="1" ref="E12" ca="1">INDIRECT("Feuil1!C"&amp;D12)</f>
        <v>1</v>
      </c>
      <c r="F12">
        <f t="shared" si="2"/>
        <v>0</v>
      </c>
      <c r="G12" cm="1">
        <f t="array" aca="1" ref="G12" ca="1">OFFSET(INDIRECT("Feuil1!G"&amp;D12),0,F12)*E12</f>
        <v>2</v>
      </c>
      <c r="H12" cm="1">
        <f t="array" aca="1" ref="H12" ca="1">OFFSET(INDIRECT("Feuil1!D"&amp;D12),0,F12=0)</f>
        <v>900</v>
      </c>
      <c r="I12" cm="1">
        <f t="array" aca="1" ref="I12" ca="1">OFFSET(INDIRECT("Feuil1!E"&amp;D12),0,F12&lt;2)</f>
        <v>600</v>
      </c>
      <c r="J12" s="1" t="s">
        <v>18</v>
      </c>
    </row>
    <row r="13" spans="1:10" x14ac:dyDescent="0.3">
      <c r="A13" s="2"/>
      <c r="B13" t="s">
        <v>13</v>
      </c>
      <c r="C13">
        <f t="shared" si="0"/>
        <v>10</v>
      </c>
      <c r="D13">
        <f t="shared" si="1"/>
        <v>8</v>
      </c>
      <c r="E13" cm="1">
        <f t="array" aca="1" ref="E13" ca="1">INDIRECT("Feuil1!C"&amp;D13)</f>
        <v>1</v>
      </c>
      <c r="F13">
        <f t="shared" si="2"/>
        <v>1</v>
      </c>
      <c r="G13" cm="1">
        <f t="array" aca="1" ref="G13" ca="1">OFFSET(INDIRECT("Feuil1!G"&amp;D13),0,F13)*E13</f>
        <v>2</v>
      </c>
      <c r="H13" cm="1">
        <f t="array" aca="1" ref="H13" ca="1">OFFSET(INDIRECT("Feuil1!D"&amp;D13),0,F13=0)</f>
        <v>300</v>
      </c>
      <c r="I13" cm="1">
        <f t="array" aca="1" ref="I13" ca="1">OFFSET(INDIRECT("Feuil1!E"&amp;D13),0,F13&lt;2)</f>
        <v>600</v>
      </c>
      <c r="J13" s="1" t="s">
        <v>18</v>
      </c>
    </row>
    <row r="14" spans="1:10" x14ac:dyDescent="0.3">
      <c r="A14" s="2"/>
      <c r="B14" t="s">
        <v>14</v>
      </c>
      <c r="C14">
        <f t="shared" si="0"/>
        <v>11</v>
      </c>
      <c r="D14">
        <f t="shared" si="1"/>
        <v>8</v>
      </c>
      <c r="E14" cm="1">
        <f t="array" aca="1" ref="E14" ca="1">INDIRECT("Feuil1!C"&amp;D14)</f>
        <v>1</v>
      </c>
      <c r="F14">
        <f t="shared" si="2"/>
        <v>2</v>
      </c>
      <c r="G14" cm="1">
        <f t="array" aca="1" ref="G14" ca="1">OFFSET(INDIRECT("Feuil1!G"&amp;D14),0,F14)*E14</f>
        <v>1</v>
      </c>
      <c r="H14" cm="1">
        <f t="array" aca="1" ref="H14" ca="1">OFFSET(INDIRECT("Feuil1!D"&amp;D14),0,F14=0)</f>
        <v>300</v>
      </c>
      <c r="I14" cm="1">
        <f t="array" aca="1" ref="I14" ca="1">OFFSET(INDIRECT("Feuil1!E"&amp;D14),0,F14&lt;2)</f>
        <v>900</v>
      </c>
      <c r="J14" s="1" t="s">
        <v>18</v>
      </c>
    </row>
    <row r="15" spans="1:10" x14ac:dyDescent="0.3">
      <c r="A15" s="2">
        <v>5</v>
      </c>
      <c r="B15" t="s">
        <v>12</v>
      </c>
      <c r="C15">
        <f t="shared" si="0"/>
        <v>12</v>
      </c>
      <c r="D15">
        <f t="shared" si="1"/>
        <v>9</v>
      </c>
      <c r="E15" cm="1">
        <f t="array" aca="1" ref="E15" ca="1">INDIRECT("Feuil1!C"&amp;D15)</f>
        <v>1</v>
      </c>
      <c r="F15">
        <f t="shared" si="2"/>
        <v>0</v>
      </c>
      <c r="G15" cm="1">
        <f t="array" aca="1" ref="G15" ca="1">OFFSET(INDIRECT("Feuil1!G"&amp;D15),0,F15)*E15</f>
        <v>2</v>
      </c>
      <c r="H15" cm="1">
        <f t="array" aca="1" ref="H15" ca="1">OFFSET(INDIRECT("Feuil1!D"&amp;D15),0,F15=0)</f>
        <v>900</v>
      </c>
      <c r="I15" cm="1">
        <f t="array" aca="1" ref="I15" ca="1">OFFSET(INDIRECT("Feuil1!E"&amp;D15),0,F15&lt;2)</f>
        <v>600</v>
      </c>
      <c r="J15" s="1" t="s">
        <v>18</v>
      </c>
    </row>
    <row r="16" spans="1:10" x14ac:dyDescent="0.3">
      <c r="A16" s="2"/>
      <c r="B16" t="s">
        <v>13</v>
      </c>
      <c r="C16">
        <f t="shared" si="0"/>
        <v>13</v>
      </c>
      <c r="D16">
        <f t="shared" si="1"/>
        <v>9</v>
      </c>
      <c r="E16" cm="1">
        <f t="array" aca="1" ref="E16" ca="1">INDIRECT("Feuil1!C"&amp;D16)</f>
        <v>1</v>
      </c>
      <c r="F16">
        <f t="shared" si="2"/>
        <v>1</v>
      </c>
      <c r="G16" cm="1">
        <f t="array" aca="1" ref="G16" ca="1">OFFSET(INDIRECT("Feuil1!G"&amp;D16),0,F16)*E16</f>
        <v>2</v>
      </c>
      <c r="H16" cm="1">
        <f t="array" aca="1" ref="H16" ca="1">OFFSET(INDIRECT("Feuil1!D"&amp;D16),0,F16=0)</f>
        <v>800</v>
      </c>
      <c r="I16" cm="1">
        <f t="array" aca="1" ref="I16" ca="1">OFFSET(INDIRECT("Feuil1!E"&amp;D16),0,F16&lt;2)</f>
        <v>600</v>
      </c>
      <c r="J16" s="1" t="s">
        <v>18</v>
      </c>
    </row>
    <row r="17" spans="1:10" x14ac:dyDescent="0.3">
      <c r="A17" s="2"/>
      <c r="B17" t="s">
        <v>14</v>
      </c>
      <c r="C17">
        <f t="shared" si="0"/>
        <v>14</v>
      </c>
      <c r="D17">
        <f t="shared" si="1"/>
        <v>9</v>
      </c>
      <c r="E17" cm="1">
        <f t="array" aca="1" ref="E17" ca="1">INDIRECT("Feuil1!C"&amp;D17)</f>
        <v>1</v>
      </c>
      <c r="F17">
        <f t="shared" si="2"/>
        <v>2</v>
      </c>
      <c r="G17" cm="1">
        <f t="array" aca="1" ref="G17" ca="1">OFFSET(INDIRECT("Feuil1!G"&amp;D17),0,F17)*E17</f>
        <v>1</v>
      </c>
      <c r="H17" cm="1">
        <f t="array" aca="1" ref="H17" ca="1">OFFSET(INDIRECT("Feuil1!D"&amp;D17),0,F17=0)</f>
        <v>800</v>
      </c>
      <c r="I17" cm="1">
        <f t="array" aca="1" ref="I17" ca="1">OFFSET(INDIRECT("Feuil1!E"&amp;D17),0,F17&lt;2)</f>
        <v>900</v>
      </c>
      <c r="J17" s="1" t="s">
        <v>18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Valérian</dc:creator>
  <cp:lastModifiedBy>anonyme</cp:lastModifiedBy>
  <dcterms:created xsi:type="dcterms:W3CDTF">2023-07-14T13:11:34Z</dcterms:created>
  <dcterms:modified xsi:type="dcterms:W3CDTF">2023-07-14T21:00:08Z</dcterms:modified>
</cp:coreProperties>
</file>