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RéponcesCCM\"/>
    </mc:Choice>
  </mc:AlternateContent>
  <bookViews>
    <workbookView xWindow="0" yWindow="0" windowWidth="28800" windowHeight="12315" activeTab="1"/>
  </bookViews>
  <sheets>
    <sheet name="Tableau1" sheetId="1" r:id="rId1"/>
    <sheet name="Tableau2" sheetId="2" r:id="rId2"/>
  </sheets>
  <definedNames>
    <definedName name="dimentions">Tableau2!$B$14:$N$14</definedName>
    <definedName name="tolérance">Tableau2!$A$16:$A$23</definedName>
    <definedName name="valeurs">Tableau2!$B$16:$N$23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<sst xmlns="http://schemas.openxmlformats.org/spreadsheetml/2006/main" count="133" uniqueCount="36">
  <si>
    <t>DIMENSIONS DU LOGEMENT (mm)</t>
  </si>
  <si>
    <t>DIMENSION
NOMINALE</t>
  </si>
  <si>
    <t>TOLÉRANCE</t>
  </si>
  <si>
    <t>TOLÉRANCE
MINI</t>
  </si>
  <si>
    <r>
      <t xml:space="preserve">Diamètre d'alésage  </t>
    </r>
    <r>
      <rPr>
        <b/>
        <sz val="11"/>
        <color indexed="8"/>
        <rFont val="Calibri"/>
        <family val="2"/>
      </rPr>
      <t>Ø</t>
    </r>
    <r>
      <rPr>
        <b/>
        <sz val="11"/>
        <color indexed="8"/>
        <rFont val="Calibri"/>
        <family val="2"/>
      </rPr>
      <t>D4</t>
    </r>
  </si>
  <si>
    <t>H9</t>
  </si>
  <si>
    <t>Tolérance
d'alésage</t>
  </si>
  <si>
    <t>&lt;=3</t>
  </si>
  <si>
    <t>&lt;=6</t>
  </si>
  <si>
    <t>&lt;=10</t>
  </si>
  <si>
    <t>&lt;=18</t>
  </si>
  <si>
    <t>&lt;=30</t>
  </si>
  <si>
    <t>&lt;=50</t>
  </si>
  <si>
    <t>&lt;=80</t>
  </si>
  <si>
    <t>&lt;=120</t>
  </si>
  <si>
    <t>&lt;=180</t>
  </si>
  <si>
    <t>&lt;=250</t>
  </si>
  <si>
    <t>&lt;=315</t>
  </si>
  <si>
    <t>&lt;=400</t>
  </si>
  <si>
    <t>&lt;=500</t>
  </si>
  <si>
    <t>min.</t>
  </si>
  <si>
    <t>+/-0,05</t>
  </si>
  <si>
    <t>-0,050</t>
  </si>
  <si>
    <t>-0,05</t>
  </si>
  <si>
    <t>+/-0,10</t>
  </si>
  <si>
    <t>-0,100</t>
  </si>
  <si>
    <t>F8</t>
  </si>
  <si>
    <t>H7</t>
  </si>
  <si>
    <t>H8</t>
  </si>
  <si>
    <t>H10</t>
  </si>
  <si>
    <t>H11</t>
  </si>
  <si>
    <t>&lt;&lt;&lt; nom de la ligne "dimentions"</t>
  </si>
  <si>
    <r>
      <t>á</t>
    </r>
    <r>
      <rPr>
        <b/>
        <sz val="11"/>
        <color theme="1"/>
        <rFont val="Calibri"/>
        <family val="2"/>
        <scheme val="minor"/>
      </rPr>
      <t xml:space="preserve"> nom de la colonne "tolérance"</t>
    </r>
  </si>
  <si>
    <t>&lt;&lt;&lt; nom du tableau B15:N22 "valeurs"</t>
  </si>
  <si>
    <t>Remplacé les dimentions par la valeur minimale</t>
  </si>
  <si>
    <t>=INDEX(valeurs;EQUIV(E2;tolérance;0);EQUIV(RECHERCHEH(D2;dimentions;1;1);dimentions))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</si>
</sst>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Wingdings"/>
      <charset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0" fillId="5" borderId="1" xfId="0" quotePrefix="1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164" fontId="0" fillId="6" borderId="1" xfId="0" quotePrefix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1" fillId="4" borderId="0" xfId="0" applyFont="1" applyFill="1"/>
    <xf numFmtId="0" fontId="5" fillId="8" borderId="0" xfId="0" applyFont="1" applyFill="1"/>
    <xf numFmtId="0" fontId="6" fillId="8" borderId="0" xfId="0" applyFont="1" applyFill="1"/>
    <xf numFmtId="0" fontId="0" fillId="0" borderId="0" xfId="0" quotePrefix="1"/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57150</xdr:rowOff>
    </xdr:from>
    <xdr:to>
      <xdr:col>5</xdr:col>
      <xdr:colOff>542925</xdr:colOff>
      <xdr:row>5</xdr:row>
      <xdr:rowOff>104775</xdr:rowOff>
    </xdr:to>
    <xdr:sp macro="" textlink="">
      <xdr:nvSpPr>
        <xdr:cNvPr id="2" name="Flèche : haut 1">
          <a:extLst>
            <a:ext uri="{FF2B5EF4-FFF2-40B4-BE49-F238E27FC236}">
              <a16:creationId xmlns="" xmlns:a16="http://schemas.microsoft.com/office/drawing/2014/main" id="{FED3B823-CE10-ABA1-A5C5-C48EAC78417F}"/>
            </a:ext>
          </a:extLst>
        </xdr:cNvPr>
        <xdr:cNvSpPr/>
      </xdr:nvSpPr>
      <xdr:spPr>
        <a:xfrm>
          <a:off x="3952875" y="819150"/>
          <a:ext cx="400050" cy="619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23</xdr:row>
      <xdr:rowOff>66675</xdr:rowOff>
    </xdr:from>
    <xdr:to>
      <xdr:col>13</xdr:col>
      <xdr:colOff>361293</xdr:colOff>
      <xdr:row>44</xdr:row>
      <xdr:rowOff>180461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305300"/>
          <a:ext cx="5257143" cy="4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2" sqref="H2"/>
    </sheetView>
  </sheetViews>
  <sheetFormatPr baseColWidth="10" defaultRowHeight="15" x14ac:dyDescent="0.25"/>
  <sheetData>
    <row r="1" spans="1:8" ht="45" x14ac:dyDescent="0.25">
      <c r="A1" s="20" t="s">
        <v>0</v>
      </c>
      <c r="B1" s="20"/>
      <c r="C1" s="20"/>
      <c r="D1" s="1" t="s">
        <v>1</v>
      </c>
      <c r="E1" s="2" t="s">
        <v>2</v>
      </c>
      <c r="F1" s="1" t="s">
        <v>3</v>
      </c>
    </row>
    <row r="2" spans="1:8" x14ac:dyDescent="0.25">
      <c r="A2" s="21" t="s">
        <v>4</v>
      </c>
      <c r="B2" s="21"/>
      <c r="C2" s="21"/>
      <c r="D2" s="4">
        <v>9</v>
      </c>
      <c r="E2" s="5" t="s">
        <v>5</v>
      </c>
      <c r="F2" s="3">
        <f>INDEX(valeurs,MATCH(E2,tolérance,0),MATCH(HLOOKUP(D2,dimentions,1,1),dimentions))</f>
        <v>3.5999999999999997E-2</v>
      </c>
      <c r="H2" s="19" t="s">
        <v>35</v>
      </c>
    </row>
    <row r="7" spans="1:8" x14ac:dyDescent="0.25">
      <c r="F7" s="12">
        <v>3.5999999999999997E-2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P24" sqref="P24"/>
    </sheetView>
  </sheetViews>
  <sheetFormatPr baseColWidth="10" defaultRowHeight="15" x14ac:dyDescent="0.25"/>
  <sheetData>
    <row r="1" spans="1:17" x14ac:dyDescent="0.25">
      <c r="A1" s="22" t="s">
        <v>6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</row>
    <row r="2" spans="1:17" x14ac:dyDescent="0.25">
      <c r="A2" s="23"/>
      <c r="B2" s="7" t="s">
        <v>20</v>
      </c>
      <c r="C2" s="7" t="s">
        <v>20</v>
      </c>
      <c r="D2" s="7" t="s">
        <v>20</v>
      </c>
      <c r="E2" s="7" t="s">
        <v>20</v>
      </c>
      <c r="F2" s="7" t="s">
        <v>20</v>
      </c>
      <c r="G2" s="7" t="s">
        <v>20</v>
      </c>
      <c r="H2" s="7" t="s">
        <v>20</v>
      </c>
      <c r="I2" s="7" t="s">
        <v>20</v>
      </c>
      <c r="J2" s="7" t="s">
        <v>20</v>
      </c>
      <c r="K2" s="7" t="s">
        <v>20</v>
      </c>
      <c r="L2" s="7" t="s">
        <v>20</v>
      </c>
      <c r="M2" s="7" t="s">
        <v>20</v>
      </c>
      <c r="N2" s="7" t="s">
        <v>20</v>
      </c>
    </row>
    <row r="3" spans="1:17" x14ac:dyDescent="0.25">
      <c r="A3" s="8" t="s">
        <v>21</v>
      </c>
      <c r="B3" s="9" t="s">
        <v>22</v>
      </c>
      <c r="C3" s="9" t="s">
        <v>23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</row>
    <row r="4" spans="1:17" x14ac:dyDescent="0.25">
      <c r="A4" s="8" t="s">
        <v>24</v>
      </c>
      <c r="B4" s="9" t="s">
        <v>25</v>
      </c>
      <c r="C4" s="9" t="s">
        <v>25</v>
      </c>
      <c r="D4" s="9" t="s">
        <v>25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9" t="s">
        <v>25</v>
      </c>
      <c r="N4" s="9" t="s">
        <v>25</v>
      </c>
    </row>
    <row r="5" spans="1:17" x14ac:dyDescent="0.25">
      <c r="A5" s="10" t="s">
        <v>26</v>
      </c>
      <c r="B5" s="11">
        <v>6.0000000000000001E-3</v>
      </c>
      <c r="C5" s="11">
        <v>0.01</v>
      </c>
      <c r="D5" s="11">
        <v>1.2999999999999999E-2</v>
      </c>
      <c r="E5" s="11">
        <v>1.6E-2</v>
      </c>
      <c r="F5" s="11">
        <v>0.02</v>
      </c>
      <c r="G5" s="11">
        <v>2.5000000000000001E-2</v>
      </c>
      <c r="H5" s="11">
        <v>0.03</v>
      </c>
      <c r="I5" s="11">
        <v>3.5999999999999997E-2</v>
      </c>
      <c r="J5" s="11">
        <v>4.2999999999999997E-2</v>
      </c>
      <c r="K5" s="11">
        <v>0.05</v>
      </c>
      <c r="L5" s="11">
        <v>5.6000000000000001E-2</v>
      </c>
      <c r="M5" s="11">
        <v>6.2E-2</v>
      </c>
      <c r="N5" s="11">
        <v>6.8000000000000005E-2</v>
      </c>
    </row>
    <row r="6" spans="1:17" x14ac:dyDescent="0.25">
      <c r="A6" s="10" t="s">
        <v>27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</row>
    <row r="7" spans="1:17" x14ac:dyDescent="0.25">
      <c r="A7" s="10" t="s">
        <v>28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</row>
    <row r="8" spans="1:17" x14ac:dyDescent="0.25">
      <c r="A8" s="10" t="s">
        <v>5</v>
      </c>
      <c r="B8" s="11">
        <v>0</v>
      </c>
      <c r="C8" s="11">
        <v>0</v>
      </c>
      <c r="D8" s="11">
        <v>3.5999999999999997E-2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</row>
    <row r="9" spans="1:17" x14ac:dyDescent="0.25">
      <c r="A9" s="10" t="s">
        <v>29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</row>
    <row r="10" spans="1:17" x14ac:dyDescent="0.25">
      <c r="A10" s="10" t="s">
        <v>30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2" spans="1:17" ht="18.75" x14ac:dyDescent="0.3">
      <c r="B12" s="17" t="s">
        <v>34</v>
      </c>
      <c r="C12" s="18"/>
      <c r="D12" s="18"/>
      <c r="E12" s="18"/>
      <c r="F12" s="18"/>
    </row>
    <row r="13" spans="1:17" ht="15" customHeight="1" x14ac:dyDescent="0.25">
      <c r="A13" s="22" t="s">
        <v>6</v>
      </c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6" t="s">
        <v>19</v>
      </c>
    </row>
    <row r="14" spans="1:17" x14ac:dyDescent="0.25">
      <c r="A14" s="24"/>
      <c r="B14" s="13">
        <v>0</v>
      </c>
      <c r="C14" s="6">
        <v>3.0009999999999999</v>
      </c>
      <c r="D14" s="6">
        <v>6.0010000000000003</v>
      </c>
      <c r="E14" s="6">
        <v>10.000999999999999</v>
      </c>
      <c r="F14" s="6">
        <v>18.001000000000001</v>
      </c>
      <c r="G14" s="6">
        <v>30.001000000000001</v>
      </c>
      <c r="H14" s="6">
        <v>50.000999999999998</v>
      </c>
      <c r="I14" s="6">
        <v>80.001000000000005</v>
      </c>
      <c r="J14" s="6">
        <v>120.001</v>
      </c>
      <c r="K14" s="6">
        <v>180.001</v>
      </c>
      <c r="L14" s="6">
        <v>250.001</v>
      </c>
      <c r="M14" s="6">
        <v>315.00099999999998</v>
      </c>
      <c r="N14" s="6">
        <v>400.00099999999998</v>
      </c>
      <c r="O14" s="16" t="s">
        <v>31</v>
      </c>
      <c r="P14" s="15"/>
      <c r="Q14" s="15"/>
    </row>
    <row r="15" spans="1:17" x14ac:dyDescent="0.25">
      <c r="A15" s="23"/>
      <c r="B15" s="7" t="s">
        <v>20</v>
      </c>
      <c r="C15" s="7" t="s">
        <v>20</v>
      </c>
      <c r="D15" s="7" t="s">
        <v>20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20</v>
      </c>
      <c r="L15" s="7" t="s">
        <v>20</v>
      </c>
      <c r="M15" s="7" t="s">
        <v>20</v>
      </c>
      <c r="N15" s="7" t="s">
        <v>20</v>
      </c>
    </row>
    <row r="16" spans="1:17" x14ac:dyDescent="0.25">
      <c r="A16" s="8" t="s">
        <v>21</v>
      </c>
      <c r="B16" s="9" t="s">
        <v>22</v>
      </c>
      <c r="C16" s="9" t="s">
        <v>23</v>
      </c>
      <c r="D16" s="9" t="s">
        <v>23</v>
      </c>
      <c r="E16" s="9" t="s">
        <v>23</v>
      </c>
      <c r="F16" s="9" t="s">
        <v>23</v>
      </c>
      <c r="G16" s="9" t="s">
        <v>23</v>
      </c>
      <c r="H16" s="9" t="s">
        <v>23</v>
      </c>
      <c r="I16" s="9" t="s">
        <v>23</v>
      </c>
      <c r="J16" s="9" t="s">
        <v>23</v>
      </c>
      <c r="K16" s="9" t="s">
        <v>23</v>
      </c>
      <c r="L16" s="9" t="s">
        <v>23</v>
      </c>
      <c r="M16" s="9" t="s">
        <v>23</v>
      </c>
      <c r="N16" s="9" t="s">
        <v>23</v>
      </c>
    </row>
    <row r="17" spans="1:17" x14ac:dyDescent="0.25">
      <c r="A17" s="8" t="s">
        <v>24</v>
      </c>
      <c r="B17" s="9" t="s">
        <v>25</v>
      </c>
      <c r="C17" s="9" t="s">
        <v>25</v>
      </c>
      <c r="D17" s="9" t="s">
        <v>25</v>
      </c>
      <c r="E17" s="9" t="s">
        <v>25</v>
      </c>
      <c r="F17" s="9" t="s">
        <v>25</v>
      </c>
      <c r="G17" s="9" t="s">
        <v>25</v>
      </c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 t="s">
        <v>25</v>
      </c>
      <c r="N17" s="9" t="s">
        <v>25</v>
      </c>
    </row>
    <row r="18" spans="1:17" x14ac:dyDescent="0.25">
      <c r="A18" s="10" t="s">
        <v>26</v>
      </c>
      <c r="B18" s="11">
        <v>6.0000000000000001E-3</v>
      </c>
      <c r="C18" s="11">
        <v>0.01</v>
      </c>
      <c r="D18" s="11">
        <v>1.2999999999999999E-2</v>
      </c>
      <c r="E18" s="11">
        <v>1.6E-2</v>
      </c>
      <c r="F18" s="11">
        <v>0.02</v>
      </c>
      <c r="G18" s="11">
        <v>2.5000000000000001E-2</v>
      </c>
      <c r="H18" s="11">
        <v>0.03</v>
      </c>
      <c r="I18" s="11">
        <v>3.5999999999999997E-2</v>
      </c>
      <c r="J18" s="11">
        <v>4.2999999999999997E-2</v>
      </c>
      <c r="K18" s="11">
        <v>0.05</v>
      </c>
      <c r="L18" s="11">
        <v>5.6000000000000001E-2</v>
      </c>
      <c r="M18" s="11">
        <v>6.2E-2</v>
      </c>
      <c r="N18" s="11">
        <v>6.8000000000000005E-2</v>
      </c>
    </row>
    <row r="19" spans="1:17" x14ac:dyDescent="0.25">
      <c r="A19" s="10" t="s">
        <v>27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6" t="s">
        <v>33</v>
      </c>
      <c r="P19" s="15"/>
      <c r="Q19" s="15"/>
    </row>
    <row r="20" spans="1:17" x14ac:dyDescent="0.25">
      <c r="A20" s="10" t="s">
        <v>28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17" x14ac:dyDescent="0.25">
      <c r="A21" s="10" t="s">
        <v>5</v>
      </c>
      <c r="B21" s="11">
        <v>0</v>
      </c>
      <c r="C21" s="11">
        <v>0</v>
      </c>
      <c r="D21" s="11">
        <v>3.5999999999999997E-2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1:17" x14ac:dyDescent="0.25">
      <c r="A22" s="10" t="s">
        <v>29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</row>
    <row r="23" spans="1:17" x14ac:dyDescent="0.25">
      <c r="A23" s="10" t="s">
        <v>30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</row>
    <row r="25" spans="1:17" x14ac:dyDescent="0.25">
      <c r="A25" s="14" t="s">
        <v>32</v>
      </c>
      <c r="B25" s="15"/>
      <c r="C25" s="15"/>
    </row>
  </sheetData>
  <mergeCells count="2">
    <mergeCell ref="A1:A2"/>
    <mergeCell ref="A13:A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Tableau1</vt:lpstr>
      <vt:lpstr>Tableau2</vt:lpstr>
      <vt:lpstr>dimentions</vt:lpstr>
      <vt:lpstr>tolérance</vt:lpstr>
      <vt:lpstr>valeurs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CABARDIS</dc:creator>
  <cp:lastModifiedBy>Courtin</cp:lastModifiedBy>
  <dcterms:created xsi:type="dcterms:W3CDTF">2022-11-23T13:33:52Z</dcterms:created>
  <dcterms:modified xsi:type="dcterms:W3CDTF">2022-11-24T09:21:18Z</dcterms:modified>
</cp:coreProperties>
</file>