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publishItems="1"/>
  <mc:AlternateContent xmlns:mc="http://schemas.openxmlformats.org/markup-compatibility/2006">
    <mc:Choice Requires="x15">
      <x15ac:absPath xmlns:x15ac="http://schemas.microsoft.com/office/spreadsheetml/2010/11/ac" url="C:\Users\skalloe\Desktop\"/>
    </mc:Choice>
  </mc:AlternateContent>
  <xr:revisionPtr revIDLastSave="0" documentId="8_{65D47E71-9328-4250-835A-077AC48C8B7F}" xr6:coauthVersionLast="36" xr6:coauthVersionMax="36" xr10:uidLastSave="{00000000-0000-0000-0000-000000000000}"/>
  <bookViews>
    <workbookView xWindow="-25320" yWindow="-120" windowWidth="25440" windowHeight="15540" xr2:uid="{00000000-000D-0000-FFFF-FFFF00000000}"/>
  </bookViews>
  <sheets>
    <sheet name="liste_benef_feader_octobre_2021" sheetId="3" r:id="rId1"/>
  </sheets>
  <definedNames>
    <definedName name="_xlnm.Print_Titles" localSheetId="0" publishToServer="1">liste_benef_feader_octobre_2021!$1:$1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1" i="3" l="1"/>
  <c r="H432" i="3"/>
  <c r="H433" i="3"/>
  <c r="H434" i="3"/>
  <c r="H435" i="3"/>
  <c r="H436" i="3"/>
  <c r="H437" i="3"/>
  <c r="H43" i="3"/>
  <c r="H44" i="3"/>
  <c r="H48" i="3"/>
  <c r="H51" i="3"/>
  <c r="H58" i="3"/>
  <c r="H1152" i="3"/>
  <c r="H670" i="3"/>
  <c r="H1031" i="3"/>
  <c r="H382" i="3"/>
  <c r="H1130" i="3"/>
  <c r="H623" i="3"/>
  <c r="H138" i="3"/>
  <c r="H7" i="3"/>
  <c r="H1135" i="3"/>
  <c r="H326" i="3"/>
  <c r="H214" i="3"/>
  <c r="H976" i="3"/>
  <c r="H1133" i="3"/>
  <c r="H104" i="3"/>
  <c r="H994" i="3"/>
  <c r="H704" i="3"/>
  <c r="H112" i="3"/>
  <c r="H349" i="3"/>
  <c r="H977" i="3"/>
  <c r="H113" i="3"/>
  <c r="H327" i="3"/>
  <c r="H229" i="3"/>
  <c r="H253" i="3"/>
  <c r="H832" i="3"/>
  <c r="H833" i="3"/>
  <c r="H834" i="3"/>
  <c r="H677" i="3"/>
  <c r="H19" i="3"/>
  <c r="H872" i="3"/>
  <c r="H1040" i="3"/>
  <c r="H1055" i="3"/>
  <c r="H974" i="3"/>
  <c r="H1108" i="3"/>
  <c r="H927" i="3"/>
  <c r="H1116" i="3"/>
  <c r="H2" i="3"/>
  <c r="H375" i="3"/>
  <c r="H873" i="3"/>
  <c r="H997" i="3"/>
  <c r="H124" i="3"/>
  <c r="H376" i="3"/>
  <c r="H1092" i="3"/>
  <c r="H939" i="3"/>
  <c r="H684" i="3"/>
  <c r="H786" i="3"/>
  <c r="H787" i="3"/>
  <c r="H788" i="3"/>
  <c r="H789" i="3"/>
  <c r="H790" i="3"/>
  <c r="H791" i="3"/>
  <c r="H792" i="3"/>
  <c r="H793" i="3"/>
  <c r="H794" i="3"/>
  <c r="H1052" i="3"/>
  <c r="H630" i="3"/>
  <c r="H137" i="3"/>
  <c r="H135" i="3"/>
  <c r="H615" i="3"/>
  <c r="H698" i="3"/>
  <c r="H875" i="3"/>
  <c r="H509" i="3"/>
  <c r="H594" i="3"/>
  <c r="H82" i="3"/>
  <c r="H12" i="3"/>
  <c r="H576" i="3"/>
  <c r="H1137" i="3"/>
  <c r="H510" i="3"/>
  <c r="H258" i="3"/>
  <c r="H1000" i="3"/>
  <c r="H999" i="3"/>
  <c r="H266" i="3"/>
  <c r="H259" i="3"/>
  <c r="H871" i="3"/>
  <c r="H877" i="3"/>
  <c r="H619" i="3"/>
  <c r="H778" i="3"/>
  <c r="H46" i="3"/>
  <c r="H853" i="3"/>
  <c r="H344" i="3"/>
  <c r="H358" i="3"/>
  <c r="H363" i="3"/>
  <c r="H828" i="3"/>
  <c r="H293" i="3"/>
  <c r="H779" i="3"/>
  <c r="H47" i="3"/>
  <c r="H596" i="3"/>
  <c r="H1144" i="3"/>
  <c r="H1145" i="3"/>
  <c r="H1146" i="3"/>
  <c r="H1147" i="3"/>
  <c r="H1148" i="3"/>
  <c r="H1149" i="3"/>
  <c r="H1150" i="3"/>
  <c r="H1151" i="3"/>
  <c r="H1112" i="3"/>
  <c r="H420" i="3"/>
  <c r="H936" i="3"/>
  <c r="H895" i="3"/>
  <c r="H122" i="3"/>
  <c r="H317" i="3"/>
  <c r="H318" i="3"/>
  <c r="H319" i="3"/>
  <c r="H320" i="3"/>
  <c r="H321" i="3"/>
  <c r="H322" i="3"/>
  <c r="H323" i="3"/>
  <c r="H324" i="3"/>
  <c r="H392" i="3"/>
  <c r="H1060" i="3"/>
  <c r="H123" i="3"/>
  <c r="H133" i="3"/>
  <c r="H105" i="3" l="1"/>
  <c r="H182" i="3"/>
  <c r="H154" i="3"/>
  <c r="H241" i="3"/>
  <c r="H277" i="3"/>
  <c r="H393" i="3"/>
  <c r="H394" i="3"/>
  <c r="H395" i="3"/>
  <c r="H396" i="3"/>
  <c r="H397" i="3"/>
  <c r="H512" i="3"/>
  <c r="H548" i="3"/>
  <c r="H438" i="3"/>
  <c r="H439" i="3"/>
  <c r="H734" i="3"/>
  <c r="H440" i="3"/>
  <c r="H441" i="3"/>
  <c r="H442" i="3"/>
  <c r="H443" i="3"/>
  <c r="H13" i="3"/>
  <c r="H106" i="3"/>
  <c r="H126" i="3"/>
  <c r="H127" i="3"/>
  <c r="H140" i="3"/>
  <c r="H144" i="3"/>
  <c r="H155" i="3"/>
  <c r="H156" i="3"/>
  <c r="H157" i="3"/>
  <c r="H158" i="3"/>
  <c r="H181" i="3"/>
  <c r="H219" i="3"/>
  <c r="H220" i="3"/>
  <c r="H294" i="3"/>
  <c r="H295" i="3"/>
  <c r="H296" i="3"/>
  <c r="H297" i="3"/>
  <c r="H298" i="3"/>
  <c r="H299" i="3"/>
  <c r="H230" i="3"/>
  <c r="H231" i="3"/>
  <c r="H232" i="3"/>
  <c r="H233" i="3"/>
  <c r="H234" i="3"/>
  <c r="H242" i="3"/>
  <c r="H248" i="3"/>
  <c r="H267" i="3"/>
  <c r="H341" i="3"/>
  <c r="H390" i="3"/>
  <c r="H444" i="3"/>
  <c r="H445" i="3"/>
  <c r="H570" i="3"/>
  <c r="H589" i="3"/>
  <c r="H590" i="3"/>
  <c r="H591" i="3"/>
  <c r="H446" i="3"/>
  <c r="H447" i="3"/>
  <c r="H448" i="3"/>
  <c r="H449" i="3"/>
  <c r="H809" i="3"/>
  <c r="H810" i="3"/>
  <c r="H811" i="3"/>
  <c r="H841" i="3"/>
  <c r="H450" i="3"/>
  <c r="H451" i="3"/>
  <c r="H908" i="3"/>
  <c r="H921" i="3"/>
  <c r="H922" i="3"/>
  <c r="H923" i="3"/>
  <c r="H933" i="3"/>
  <c r="H452" i="3"/>
  <c r="H453" i="3"/>
  <c r="H454" i="3"/>
  <c r="H455" i="3"/>
  <c r="H456" i="3"/>
  <c r="H1008" i="3"/>
  <c r="H457" i="3"/>
  <c r="H458" i="3"/>
  <c r="H459" i="3"/>
  <c r="H460" i="3"/>
  <c r="H461" i="3"/>
  <c r="H462" i="3"/>
  <c r="H463" i="3"/>
  <c r="H128" i="3"/>
  <c r="H49" i="3"/>
  <c r="H52" i="3"/>
  <c r="H398" i="3"/>
  <c r="H464" i="3"/>
  <c r="H465" i="3"/>
  <c r="H59" i="3"/>
  <c r="H466" i="3"/>
  <c r="H467" i="3"/>
  <c r="H468" i="3"/>
  <c r="H469" i="3"/>
  <c r="H470" i="3"/>
  <c r="H107" i="3"/>
  <c r="H183" i="3"/>
  <c r="H378" i="3"/>
  <c r="H471" i="3"/>
  <c r="H472" i="3"/>
  <c r="H473" i="3"/>
  <c r="H735" i="3"/>
  <c r="H474" i="3"/>
  <c r="H475" i="3"/>
  <c r="H476" i="3"/>
  <c r="H477" i="3"/>
  <c r="H812" i="3"/>
  <c r="H478" i="3"/>
  <c r="H479" i="3"/>
  <c r="H1018" i="3"/>
  <c r="H480" i="3"/>
  <c r="H481" i="3"/>
  <c r="H482" i="3"/>
  <c r="H483" i="3"/>
  <c r="H484" i="3"/>
  <c r="H485" i="3"/>
  <c r="H486" i="3"/>
  <c r="H487" i="3"/>
  <c r="H488" i="3"/>
  <c r="H14" i="3"/>
  <c r="H108" i="3"/>
  <c r="H159" i="3"/>
  <c r="H489" i="3"/>
  <c r="H490" i="3"/>
  <c r="H491" i="3"/>
  <c r="H492" i="3"/>
  <c r="H399" i="3"/>
  <c r="H493" i="3"/>
  <c r="H571" i="3"/>
  <c r="H929" i="3"/>
  <c r="H494" i="3"/>
  <c r="H495" i="3"/>
  <c r="H496" i="3"/>
  <c r="H497" i="3"/>
  <c r="H498" i="3"/>
  <c r="H499" i="3"/>
  <c r="H184" i="3"/>
  <c r="H300" i="3"/>
  <c r="H235" i="3"/>
  <c r="H236" i="3"/>
  <c r="H238" i="3"/>
  <c r="H243" i="3"/>
  <c r="H256" i="3"/>
  <c r="H400" i="3"/>
  <c r="H401" i="3"/>
  <c r="H549" i="3"/>
  <c r="H742" i="3"/>
  <c r="H500" i="3"/>
  <c r="H501" i="3"/>
  <c r="H502" i="3"/>
  <c r="H503" i="3"/>
  <c r="H504" i="3"/>
  <c r="H505" i="3"/>
  <c r="H506" i="3"/>
  <c r="H507" i="3"/>
  <c r="H145" i="3"/>
  <c r="H160" i="3"/>
  <c r="H161" i="3"/>
  <c r="H162" i="3"/>
  <c r="H260" i="3"/>
  <c r="H268" i="3"/>
  <c r="H275" i="3"/>
  <c r="H276" i="3"/>
  <c r="H286" i="3"/>
  <c r="H360" i="3"/>
  <c r="H586" i="3"/>
  <c r="H641" i="3"/>
  <c r="H767" i="3"/>
  <c r="H768" i="3"/>
  <c r="H861" i="3"/>
  <c r="H889" i="3"/>
  <c r="H896" i="3"/>
  <c r="H897" i="3"/>
  <c r="H979" i="3"/>
  <c r="H980" i="3"/>
  <c r="H990" i="3"/>
  <c r="H991" i="3"/>
  <c r="H993" i="3"/>
  <c r="H995" i="3"/>
  <c r="H996" i="3"/>
  <c r="H1021" i="3"/>
  <c r="H1105" i="3"/>
  <c r="H1106" i="3"/>
  <c r="H1107" i="3"/>
  <c r="H1114" i="3"/>
  <c r="H813" i="3"/>
  <c r="H1015" i="3"/>
  <c r="H736" i="3"/>
  <c r="H69" i="3"/>
  <c r="H109" i="3"/>
  <c r="H185" i="3"/>
  <c r="H186" i="3"/>
  <c r="H187" i="3"/>
  <c r="H402" i="3"/>
  <c r="H403" i="3"/>
  <c r="H566" i="3"/>
  <c r="H693" i="3"/>
  <c r="H952" i="3"/>
  <c r="H29" i="3"/>
  <c r="H72" i="3"/>
  <c r="H364" i="3"/>
  <c r="H380" i="3"/>
  <c r="H404" i="3"/>
  <c r="H521" i="3"/>
  <c r="H544" i="3"/>
  <c r="H659" i="3"/>
  <c r="H660" i="3"/>
  <c r="H814" i="3"/>
  <c r="H815" i="3"/>
  <c r="H816" i="3"/>
  <c r="H817" i="3"/>
  <c r="H876" i="3"/>
  <c r="H885" i="3"/>
  <c r="H916" i="3"/>
  <c r="H941" i="3"/>
  <c r="H972" i="3"/>
  <c r="H1101" i="3"/>
  <c r="H1102" i="3"/>
  <c r="H1113" i="3"/>
  <c r="H785" i="3"/>
  <c r="H705" i="3"/>
  <c r="H818" i="3"/>
  <c r="H637" i="3"/>
  <c r="H724" i="3"/>
  <c r="H1001" i="3"/>
  <c r="H836" i="3"/>
  <c r="H66" i="3"/>
  <c r="H281" i="3"/>
  <c r="H129" i="3"/>
  <c r="H130" i="3"/>
  <c r="H131" i="3"/>
  <c r="H257" i="3"/>
  <c r="H405" i="3"/>
  <c r="H874" i="3"/>
  <c r="H739" i="3"/>
  <c r="H690" i="3"/>
  <c r="H1034" i="3"/>
  <c r="H842" i="3"/>
  <c r="H50" i="3"/>
  <c r="H163" i="3"/>
  <c r="H272" i="3"/>
  <c r="H329" i="3"/>
  <c r="H953" i="3"/>
  <c r="H597" i="3"/>
  <c r="H282" i="3"/>
  <c r="H164" i="3"/>
  <c r="H179" i="3"/>
  <c r="H206" i="3"/>
  <c r="H136" i="3"/>
  <c r="H188" i="3"/>
  <c r="H189" i="3"/>
  <c r="H190" i="3"/>
  <c r="H301" i="3"/>
  <c r="H245" i="3"/>
  <c r="H269" i="3"/>
  <c r="H330" i="3"/>
  <c r="H331" i="3"/>
  <c r="H406" i="3"/>
  <c r="H595" i="3"/>
  <c r="H819" i="3"/>
  <c r="H820" i="3"/>
  <c r="H821" i="3"/>
  <c r="H822" i="3"/>
  <c r="H141" i="3"/>
  <c r="H855" i="3"/>
  <c r="H924" i="3"/>
  <c r="H925" i="3"/>
  <c r="H53" i="3"/>
  <c r="H89" i="3"/>
  <c r="H90" i="3"/>
  <c r="H111" i="3"/>
  <c r="H191" i="3"/>
  <c r="H192" i="3"/>
  <c r="H193" i="3"/>
  <c r="H228" i="3"/>
  <c r="H249" i="3"/>
  <c r="H336" i="3"/>
  <c r="H361" i="3"/>
  <c r="H552" i="3"/>
  <c r="H572" i="3"/>
  <c r="H620" i="3"/>
  <c r="H621" i="3"/>
  <c r="H667" i="3"/>
  <c r="H747" i="3"/>
  <c r="H837" i="3"/>
  <c r="H838" i="3"/>
  <c r="H850" i="3"/>
  <c r="H856" i="3"/>
  <c r="H857" i="3"/>
  <c r="H863" i="3"/>
  <c r="H864" i="3"/>
  <c r="H886" i="3"/>
  <c r="H946" i="3"/>
  <c r="H954" i="3"/>
  <c r="H955" i="3"/>
  <c r="H981" i="3"/>
  <c r="H1079" i="3"/>
  <c r="H1123" i="3"/>
  <c r="H1124" i="3"/>
  <c r="H1126" i="3"/>
  <c r="H302" i="3"/>
  <c r="H303" i="3"/>
  <c r="H304" i="3"/>
  <c r="H305" i="3"/>
  <c r="H246" i="3"/>
  <c r="H426" i="3"/>
  <c r="H517" i="3"/>
  <c r="H518" i="3"/>
  <c r="H519" i="3"/>
  <c r="H520" i="3"/>
  <c r="H538" i="3"/>
  <c r="H598" i="3"/>
  <c r="H643" i="3"/>
  <c r="H823" i="3"/>
  <c r="H824" i="3"/>
  <c r="H975" i="3"/>
  <c r="H992" i="3"/>
  <c r="H1054" i="3"/>
  <c r="H1086" i="3"/>
  <c r="H15" i="3"/>
  <c r="H36" i="3"/>
  <c r="H54" i="3"/>
  <c r="H91" i="3"/>
  <c r="H110" i="3"/>
  <c r="H142" i="3"/>
  <c r="H194" i="3"/>
  <c r="H221" i="3"/>
  <c r="H222" i="3"/>
  <c r="H306" i="3"/>
  <c r="H239" i="3"/>
  <c r="H250" i="3"/>
  <c r="H290" i="3"/>
  <c r="H328" i="3"/>
  <c r="H373" i="3"/>
  <c r="H379" i="3"/>
  <c r="H391" i="3"/>
  <c r="H407" i="3"/>
  <c r="H408" i="3"/>
  <c r="H409" i="3"/>
  <c r="H523" i="3"/>
  <c r="H539" i="3"/>
  <c r="H540" i="3"/>
  <c r="H551" i="3"/>
  <c r="H579" i="3"/>
  <c r="H640" i="3"/>
  <c r="H645" i="3"/>
  <c r="H646" i="3"/>
  <c r="H647" i="3"/>
  <c r="H694" i="3"/>
  <c r="H758" i="3"/>
  <c r="H759" i="3"/>
  <c r="H146" i="3"/>
  <c r="H858" i="3"/>
  <c r="H890" i="3"/>
  <c r="H644" i="3"/>
  <c r="H956" i="3"/>
  <c r="H957" i="3"/>
  <c r="H958" i="3"/>
  <c r="H1117" i="3"/>
  <c r="H1118" i="3"/>
  <c r="H685" i="3"/>
  <c r="H686" i="3"/>
  <c r="H687" i="3"/>
  <c r="H825" i="3"/>
  <c r="H691" i="3"/>
  <c r="H984" i="3"/>
  <c r="H985" i="3"/>
  <c r="H61" i="3"/>
  <c r="H270" i="3"/>
  <c r="H1016" i="3"/>
  <c r="H55" i="3"/>
  <c r="H165" i="3"/>
  <c r="H166" i="3"/>
  <c r="H167" i="3"/>
  <c r="H168" i="3"/>
  <c r="H195" i="3"/>
  <c r="H244" i="3"/>
  <c r="H261" i="3"/>
  <c r="H287" i="3"/>
  <c r="H737" i="3"/>
  <c r="H743" i="3"/>
  <c r="H959" i="3"/>
  <c r="H180" i="3"/>
  <c r="H843" i="3"/>
  <c r="H56" i="3"/>
  <c r="H196" i="3"/>
  <c r="H410" i="3"/>
  <c r="H513" i="3"/>
  <c r="H525" i="3"/>
  <c r="H97" i="3"/>
  <c r="H607" i="3"/>
  <c r="H905" i="3"/>
  <c r="H755" i="3"/>
  <c r="H865" i="3"/>
  <c r="H1051" i="3"/>
  <c r="H738" i="3"/>
  <c r="H1026" i="3"/>
  <c r="H70" i="3"/>
  <c r="H76" i="3"/>
  <c r="H80" i="3"/>
  <c r="H62" i="3"/>
  <c r="H65" i="3"/>
  <c r="H610" i="3"/>
  <c r="H688" i="3"/>
  <c r="H689" i="3"/>
  <c r="H900" i="3"/>
  <c r="H67" i="3"/>
  <c r="H169" i="3"/>
  <c r="H73" i="3"/>
  <c r="H125" i="3"/>
  <c r="H147" i="3"/>
  <c r="H240" i="3"/>
  <c r="H247" i="3"/>
  <c r="H262" i="3"/>
  <c r="H362" i="3"/>
  <c r="H367" i="3"/>
  <c r="H411" i="3"/>
  <c r="H412" i="3"/>
  <c r="H413" i="3"/>
  <c r="H414" i="3"/>
  <c r="H415" i="3"/>
  <c r="H416" i="3"/>
  <c r="H537" i="3"/>
  <c r="H560" i="3"/>
  <c r="H561" i="3"/>
  <c r="H573" i="3"/>
  <c r="H639" i="3"/>
  <c r="H762" i="3"/>
  <c r="H903" i="3"/>
  <c r="H904" i="3"/>
  <c r="H960" i="3"/>
  <c r="H966" i="3"/>
  <c r="H967" i="3"/>
  <c r="H1005" i="3"/>
  <c r="H1006" i="3"/>
  <c r="H1009" i="3"/>
  <c r="H1046" i="3"/>
  <c r="H1065" i="3"/>
  <c r="H1120" i="3"/>
  <c r="H1043" i="3"/>
  <c r="H207" i="3"/>
  <c r="H368" i="3"/>
  <c r="H888" i="3"/>
  <c r="H1090" i="3"/>
  <c r="H74" i="3"/>
  <c r="H143" i="3"/>
  <c r="H307" i="3"/>
  <c r="H308" i="3"/>
  <c r="H309" i="3"/>
  <c r="H310" i="3"/>
  <c r="H251" i="3"/>
  <c r="H254" i="3"/>
  <c r="H288" i="3"/>
  <c r="H369" i="3"/>
  <c r="H370" i="3"/>
  <c r="H429" i="3"/>
  <c r="H550" i="3"/>
  <c r="H661" i="3"/>
  <c r="H777" i="3"/>
  <c r="H826" i="3"/>
  <c r="H851" i="3"/>
  <c r="H852" i="3"/>
  <c r="H931" i="3"/>
  <c r="H969" i="3"/>
  <c r="H988" i="3"/>
  <c r="H1056" i="3"/>
  <c r="H1057" i="3"/>
  <c r="H1063" i="3"/>
  <c r="H1091" i="3"/>
  <c r="H575" i="3"/>
  <c r="H581" i="3"/>
  <c r="H1002" i="3"/>
  <c r="H1027" i="3"/>
  <c r="H516" i="3"/>
  <c r="H752" i="3"/>
  <c r="H63" i="3"/>
  <c r="H880" i="3"/>
  <c r="H211" i="3"/>
  <c r="H227" i="3"/>
  <c r="H102" i="3"/>
  <c r="H148" i="3"/>
  <c r="H197" i="3"/>
  <c r="H263" i="3"/>
  <c r="H280" i="3"/>
  <c r="H337" i="3"/>
  <c r="H338" i="3"/>
  <c r="H365" i="3"/>
  <c r="H524" i="3"/>
  <c r="H830" i="3"/>
  <c r="H170" i="3"/>
  <c r="H1109" i="3"/>
  <c r="H342" i="3"/>
  <c r="H577" i="3"/>
  <c r="H608" i="3"/>
  <c r="H638" i="3"/>
  <c r="H198" i="3"/>
  <c r="H85" i="3"/>
  <c r="H86" i="3"/>
  <c r="H120" i="3"/>
  <c r="H255" i="3"/>
  <c r="H285" i="3"/>
  <c r="H333" i="3"/>
  <c r="H334" i="3"/>
  <c r="H339" i="3"/>
  <c r="H340" i="3"/>
  <c r="H611" i="3"/>
  <c r="H612" i="3"/>
  <c r="H729" i="3"/>
  <c r="H730" i="3"/>
  <c r="H748" i="3"/>
  <c r="H891" i="3"/>
  <c r="H526" i="3"/>
  <c r="H527" i="3"/>
  <c r="H528" i="3"/>
  <c r="H879" i="3"/>
  <c r="H149" i="3"/>
  <c r="H264" i="3"/>
  <c r="H265" i="3"/>
  <c r="H625" i="3"/>
  <c r="H150" i="3"/>
  <c r="H200" i="3"/>
  <c r="H201" i="3"/>
  <c r="H389" i="3"/>
  <c r="H529" i="3"/>
  <c r="H676" i="3"/>
  <c r="H756" i="3"/>
  <c r="H938" i="3"/>
  <c r="H948" i="3"/>
  <c r="H970" i="3"/>
  <c r="H1003" i="3"/>
  <c r="H1014" i="3"/>
  <c r="H1030" i="3"/>
  <c r="H1111" i="3"/>
  <c r="H1128" i="3"/>
  <c r="H1131" i="3"/>
  <c r="H1134" i="3"/>
  <c r="H741" i="3"/>
  <c r="H963" i="3"/>
  <c r="H680" i="3"/>
  <c r="H740" i="3"/>
  <c r="H16" i="3"/>
  <c r="H171" i="3"/>
  <c r="H530" i="3"/>
  <c r="H531" i="3"/>
  <c r="H593" i="3"/>
  <c r="H827" i="3"/>
  <c r="H1012" i="3"/>
  <c r="H829" i="3"/>
  <c r="H79" i="3"/>
  <c r="H172" i="3"/>
  <c r="H132" i="3"/>
  <c r="H311" i="3"/>
  <c r="H312" i="3"/>
  <c r="H313" i="3"/>
  <c r="H314" i="3"/>
  <c r="H45" i="3"/>
  <c r="H117" i="3"/>
  <c r="H173" i="3"/>
  <c r="H204" i="3"/>
  <c r="H283" i="3"/>
  <c r="H343" i="3"/>
  <c r="H532" i="3"/>
  <c r="H563" i="3"/>
  <c r="H564" i="3"/>
  <c r="H1075" i="3"/>
  <c r="H1076" i="3"/>
  <c r="H1077" i="3"/>
  <c r="H223" i="3"/>
  <c r="H77" i="3"/>
  <c r="H614" i="3"/>
  <c r="H631" i="3"/>
  <c r="H352" i="3"/>
  <c r="H21" i="3"/>
  <c r="H92" i="3"/>
  <c r="H93" i="3"/>
  <c r="H205" i="3"/>
  <c r="H345" i="3"/>
  <c r="H346" i="3"/>
  <c r="H533" i="3"/>
  <c r="H578" i="3"/>
  <c r="H633" i="3"/>
  <c r="H717" i="3"/>
  <c r="H718" i="3"/>
  <c r="H764" i="3"/>
  <c r="H772" i="3"/>
  <c r="H839" i="3"/>
  <c r="H932" i="3"/>
  <c r="H934" i="3"/>
  <c r="H987" i="3"/>
  <c r="H1013" i="3"/>
  <c r="H1078" i="3"/>
  <c r="H1084" i="3"/>
  <c r="H1097" i="3"/>
  <c r="H1127" i="3"/>
  <c r="H252" i="3"/>
  <c r="H776" i="3"/>
  <c r="H28" i="3"/>
  <c r="H354" i="3"/>
  <c r="H271" i="3"/>
  <c r="H279" i="3"/>
  <c r="H511" i="3"/>
  <c r="H565" i="3"/>
  <c r="H547" i="3"/>
  <c r="H174" i="3"/>
  <c r="H628" i="3"/>
  <c r="H175" i="3"/>
  <c r="H278" i="3"/>
  <c r="H5" i="3"/>
  <c r="H911" i="3"/>
  <c r="H943" i="3"/>
  <c r="H4" i="3"/>
  <c r="H1042" i="3"/>
  <c r="H1129" i="3"/>
  <c r="H973" i="3"/>
  <c r="H840" i="3"/>
  <c r="H609" i="3"/>
  <c r="H3" i="3"/>
  <c r="H6" i="3"/>
  <c r="H912" i="3"/>
  <c r="H795" i="3"/>
  <c r="H796" i="3"/>
  <c r="H797" i="3"/>
  <c r="H798" i="3"/>
  <c r="H799" i="3"/>
  <c r="H800" i="3"/>
  <c r="H801" i="3"/>
  <c r="H802" i="3"/>
  <c r="H803" i="3"/>
  <c r="H804" i="3"/>
  <c r="H805" i="3"/>
  <c r="H806" i="3"/>
  <c r="H807" i="3"/>
  <c r="H385" i="3"/>
  <c r="H642" i="3"/>
  <c r="H17" i="3"/>
  <c r="H24" i="3"/>
  <c r="H31" i="3"/>
  <c r="H34" i="3"/>
  <c r="H35" i="3"/>
  <c r="H37" i="3"/>
  <c r="H39" i="3"/>
  <c r="H88" i="3"/>
  <c r="H114" i="3"/>
  <c r="H119" i="3"/>
  <c r="H178" i="3"/>
  <c r="H208" i="3"/>
  <c r="H212" i="3"/>
  <c r="H215" i="3"/>
  <c r="H226" i="3"/>
  <c r="H351" i="3"/>
  <c r="H359" i="3"/>
  <c r="H384" i="3"/>
  <c r="H422" i="3"/>
  <c r="H423" i="3"/>
  <c r="H428" i="3"/>
  <c r="H508" i="3"/>
  <c r="H541" i="3"/>
  <c r="H554" i="3"/>
  <c r="H562" i="3"/>
  <c r="H599" i="3"/>
  <c r="H657" i="3"/>
  <c r="H600" i="3"/>
  <c r="H603" i="3"/>
  <c r="H604" i="3"/>
  <c r="H605" i="3"/>
  <c r="H606" i="3"/>
  <c r="H613" i="3"/>
  <c r="H618" i="3"/>
  <c r="H651" i="3"/>
  <c r="H626" i="3"/>
  <c r="H627" i="3"/>
  <c r="H632" i="3"/>
  <c r="H648" i="3"/>
  <c r="H650" i="3"/>
  <c r="H662" i="3"/>
  <c r="H663" i="3"/>
  <c r="H665" i="3"/>
  <c r="H673" i="3"/>
  <c r="H675" i="3"/>
  <c r="H682" i="3"/>
  <c r="H695" i="3"/>
  <c r="H696" i="3"/>
  <c r="H697" i="3"/>
  <c r="H709" i="3"/>
  <c r="H713" i="3"/>
  <c r="H715" i="3"/>
  <c r="H720" i="3"/>
  <c r="H722" i="3"/>
  <c r="H727" i="3"/>
  <c r="H746" i="3"/>
  <c r="H757" i="3"/>
  <c r="H760" i="3"/>
  <c r="H761" i="3"/>
  <c r="H766" i="3"/>
  <c r="H770" i="3"/>
  <c r="H775" i="3"/>
  <c r="H831" i="3"/>
  <c r="H844" i="3"/>
  <c r="H845" i="3"/>
  <c r="H848" i="3"/>
  <c r="H868" i="3"/>
  <c r="H878" i="3"/>
  <c r="H887" i="3"/>
  <c r="H898" i="3"/>
  <c r="H907" i="3"/>
  <c r="H913" i="3"/>
  <c r="H919" i="3"/>
  <c r="H920" i="3"/>
  <c r="H935" i="3"/>
  <c r="H950" i="3"/>
  <c r="H951" i="3"/>
  <c r="H1019" i="3"/>
  <c r="H1020" i="3"/>
  <c r="H1023" i="3"/>
  <c r="H1025" i="3"/>
  <c r="H1028" i="3"/>
  <c r="H1058" i="3"/>
  <c r="H1059" i="3"/>
  <c r="H1071" i="3"/>
  <c r="H1074" i="3"/>
  <c r="H1085" i="3"/>
  <c r="H1088" i="3"/>
  <c r="H1093" i="3"/>
  <c r="H1098" i="3"/>
  <c r="H1104" i="3"/>
  <c r="H1110" i="3"/>
  <c r="H1136" i="3"/>
  <c r="H1138" i="3"/>
  <c r="H1139" i="3"/>
  <c r="H11" i="3"/>
  <c r="H20" i="3"/>
  <c r="H26" i="3"/>
  <c r="H32" i="3"/>
  <c r="H33" i="3"/>
  <c r="H38" i="3"/>
  <c r="H41" i="3"/>
  <c r="H42" i="3"/>
  <c r="H64" i="3"/>
  <c r="H81" i="3"/>
  <c r="H83" i="3"/>
  <c r="H87" i="3"/>
  <c r="H99" i="3"/>
  <c r="H100" i="3"/>
  <c r="H101" i="3"/>
  <c r="H121" i="3"/>
  <c r="H139" i="3"/>
  <c r="H203" i="3"/>
  <c r="H210" i="3"/>
  <c r="H213" i="3"/>
  <c r="H216" i="3"/>
  <c r="H225" i="3"/>
  <c r="H335" i="3"/>
  <c r="H559" i="3"/>
  <c r="H353" i="3"/>
  <c r="H366" i="3"/>
  <c r="H371" i="3"/>
  <c r="H377" i="3"/>
  <c r="H383" i="3"/>
  <c r="H425" i="3"/>
  <c r="H427" i="3"/>
  <c r="H515" i="3"/>
  <c r="H534" i="3"/>
  <c r="H535" i="3"/>
  <c r="H545" i="3"/>
  <c r="H634" i="3"/>
  <c r="H862" i="3"/>
  <c r="H949" i="3"/>
  <c r="H23" i="3"/>
  <c r="H224" i="3"/>
  <c r="H103" i="3"/>
  <c r="H846" i="3"/>
  <c r="H1007" i="3"/>
  <c r="H555" i="3"/>
  <c r="H557" i="3"/>
  <c r="H558" i="3"/>
  <c r="H582" i="3"/>
  <c r="H583" i="3"/>
  <c r="H584" i="3"/>
  <c r="H616" i="3"/>
  <c r="H617" i="3"/>
  <c r="H624" i="3"/>
  <c r="H629" i="3"/>
  <c r="H649" i="3"/>
  <c r="H653" i="3"/>
  <c r="H654" i="3"/>
  <c r="H671" i="3"/>
  <c r="H683" i="3"/>
  <c r="H700" i="3"/>
  <c r="H701" i="3"/>
  <c r="H703" i="3"/>
  <c r="H707" i="3"/>
  <c r="H708" i="3"/>
  <c r="H711" i="3"/>
  <c r="H712" i="3"/>
  <c r="H725" i="3"/>
  <c r="H726" i="3"/>
  <c r="H749" i="3"/>
  <c r="H569" i="3"/>
  <c r="H1089" i="3"/>
  <c r="H710" i="3"/>
  <c r="H98" i="3"/>
  <c r="H22" i="3"/>
  <c r="H284" i="3"/>
  <c r="H574" i="3"/>
  <c r="H769" i="3"/>
  <c r="H771" i="3"/>
  <c r="H774" i="3"/>
  <c r="H780" i="3"/>
  <c r="H782" i="3"/>
  <c r="H784" i="3"/>
  <c r="H847" i="3"/>
  <c r="H849" i="3"/>
  <c r="H866" i="3"/>
  <c r="H883" i="3"/>
  <c r="H892" i="3"/>
  <c r="H894" i="3"/>
  <c r="H899" i="3"/>
  <c r="H901" i="3"/>
  <c r="H902" i="3"/>
  <c r="H909" i="3"/>
  <c r="H926" i="3"/>
  <c r="H944" i="3"/>
  <c r="H945" i="3"/>
  <c r="H947" i="3"/>
  <c r="H964" i="3"/>
  <c r="H1010" i="3"/>
  <c r="H1011" i="3"/>
  <c r="H1022" i="3"/>
  <c r="H1024" i="3"/>
  <c r="H1029" i="3"/>
  <c r="H1038" i="3"/>
  <c r="H1039" i="3"/>
  <c r="H1049" i="3"/>
  <c r="H1050" i="3"/>
  <c r="H1061" i="3"/>
  <c r="H1062" i="3"/>
  <c r="H1067" i="3"/>
  <c r="H1070" i="3"/>
  <c r="H1080" i="3"/>
  <c r="H1087" i="3"/>
  <c r="H1099" i="3"/>
  <c r="H1140" i="3"/>
  <c r="H1141" i="3"/>
  <c r="H75" i="3"/>
  <c r="H71" i="3"/>
  <c r="H656" i="3"/>
  <c r="H78" i="3"/>
  <c r="H68" i="3"/>
  <c r="H237" i="3"/>
  <c r="H918" i="3"/>
  <c r="H18" i="3"/>
  <c r="H176" i="3"/>
  <c r="H808" i="3"/>
  <c r="H151" i="3"/>
  <c r="H1017" i="3"/>
  <c r="H152" i="3"/>
  <c r="H714" i="3"/>
  <c r="H96" i="3"/>
  <c r="H732" i="3"/>
  <c r="H733" i="3"/>
  <c r="H10" i="3"/>
  <c r="H60" i="3"/>
  <c r="H177" i="3"/>
  <c r="H588" i="3"/>
  <c r="H273" i="3"/>
  <c r="H274" i="3"/>
  <c r="H388" i="3"/>
  <c r="H702" i="3"/>
  <c r="H965" i="3"/>
  <c r="H658" i="3"/>
  <c r="H699" i="3"/>
  <c r="H587" i="3"/>
  <c r="H421" i="3"/>
  <c r="H674" i="3"/>
  <c r="H1083" i="3"/>
  <c r="H672" i="3"/>
  <c r="H867" i="3"/>
  <c r="H906" i="3"/>
  <c r="H386" i="3"/>
  <c r="H706" i="3"/>
  <c r="H556" i="3"/>
  <c r="H664" i="3"/>
  <c r="H716" i="3"/>
  <c r="H536" i="3"/>
  <c r="H209" i="3"/>
  <c r="H669" i="3"/>
  <c r="H870" i="3"/>
  <c r="H881" i="3"/>
  <c r="H1036" i="3"/>
  <c r="H893" i="3"/>
  <c r="H1048" i="3"/>
  <c r="H1033" i="3"/>
  <c r="H721" i="3"/>
  <c r="H553" i="3"/>
  <c r="H217" i="3"/>
  <c r="H1037" i="3"/>
  <c r="H514" i="3"/>
  <c r="H202" i="3"/>
  <c r="H1082" i="3"/>
  <c r="H1035" i="3"/>
  <c r="H602" i="3"/>
  <c r="H115" i="3"/>
  <c r="H1081" i="3"/>
  <c r="H930" i="3"/>
  <c r="H928" i="3"/>
  <c r="H940" i="3"/>
  <c r="H869" i="3"/>
  <c r="H134" i="3"/>
  <c r="H745" i="3"/>
  <c r="H387" i="3"/>
  <c r="H723" i="3"/>
  <c r="H543" i="3"/>
  <c r="H679" i="3"/>
  <c r="H546" i="3"/>
  <c r="H652" i="3"/>
  <c r="H1004" i="3"/>
  <c r="H781" i="3"/>
  <c r="H968" i="3"/>
  <c r="H25" i="3"/>
  <c r="H754" i="3"/>
  <c r="H8" i="3"/>
  <c r="H84" i="3"/>
  <c r="H218" i="3"/>
  <c r="H116" i="3"/>
  <c r="H773" i="3"/>
  <c r="H1121" i="3"/>
  <c r="H636" i="3"/>
  <c r="H910" i="3"/>
  <c r="H94" i="3"/>
  <c r="H118" i="3"/>
  <c r="H971" i="3"/>
  <c r="H291" i="3"/>
  <c r="H40" i="3"/>
  <c r="H568" i="3"/>
  <c r="H882" i="3"/>
  <c r="H1096" i="3"/>
  <c r="H1032" i="3"/>
  <c r="H860" i="3"/>
  <c r="H585" i="3"/>
  <c r="H592" i="3"/>
  <c r="H27" i="3"/>
  <c r="H417" i="3"/>
  <c r="H418" i="3"/>
  <c r="H419" i="3"/>
  <c r="H567" i="3"/>
  <c r="H692" i="3"/>
  <c r="H57" i="3"/>
  <c r="H199" i="3"/>
  <c r="H289" i="3"/>
  <c r="H961" i="3"/>
  <c r="H962" i="3"/>
  <c r="H1072" i="3"/>
  <c r="H347" i="3"/>
  <c r="H914" i="3"/>
  <c r="H854" i="3"/>
  <c r="H1073" i="3"/>
  <c r="H348" i="3"/>
  <c r="H622" i="3"/>
  <c r="H315" i="3"/>
  <c r="H9" i="3"/>
  <c r="H424" i="3"/>
  <c r="H1066" i="3"/>
  <c r="H728" i="3"/>
  <c r="H915" i="3"/>
  <c r="H731" i="3"/>
  <c r="H989" i="3"/>
  <c r="H542" i="3"/>
  <c r="H678" i="3"/>
  <c r="H765" i="3"/>
  <c r="H750" i="3"/>
  <c r="H668" i="3"/>
  <c r="H884" i="3"/>
  <c r="H292" i="3"/>
  <c r="H30" i="3"/>
  <c r="H1095" i="3"/>
  <c r="H1094" i="3"/>
  <c r="H1044" i="3"/>
  <c r="H1053" i="3"/>
  <c r="H355" i="3"/>
  <c r="H835" i="3"/>
  <c r="H1143" i="3"/>
  <c r="H350" i="3"/>
  <c r="H1119" i="3"/>
  <c r="H1047" i="3"/>
  <c r="H522" i="3"/>
  <c r="H332" i="3"/>
  <c r="H356" i="3"/>
  <c r="H982" i="3"/>
  <c r="H859" i="3"/>
  <c r="H1103" i="3"/>
  <c r="H374" i="3"/>
  <c r="H381" i="3"/>
  <c r="H1045" i="3"/>
  <c r="H937" i="3"/>
  <c r="H1125" i="3"/>
  <c r="H751" i="3"/>
  <c r="H1122" i="3"/>
  <c r="H763" i="3"/>
  <c r="H666" i="3"/>
  <c r="H681" i="3"/>
  <c r="H635" i="3"/>
  <c r="H998" i="3"/>
  <c r="H1041" i="3"/>
  <c r="H580" i="3"/>
  <c r="H983" i="3"/>
  <c r="H601" i="3"/>
  <c r="H978" i="3"/>
  <c r="H917" i="3"/>
  <c r="H719" i="3"/>
  <c r="H1068" i="3"/>
  <c r="H1069" i="3"/>
  <c r="H316" i="3"/>
  <c r="H325" i="3"/>
  <c r="H1132" i="3"/>
  <c r="H357" i="3"/>
  <c r="H1100" i="3"/>
  <c r="H783" i="3"/>
  <c r="H942" i="3"/>
  <c r="H986" i="3"/>
  <c r="H655" i="3"/>
  <c r="H95" i="3"/>
  <c r="H430" i="3"/>
  <c r="H1142" i="3"/>
  <c r="H1115" i="3"/>
  <c r="H372" i="3"/>
  <c r="H744" i="3"/>
  <c r="H1064" i="3"/>
  <c r="H753" i="3"/>
  <c r="H153" i="3"/>
</calcChain>
</file>

<file path=xl/sharedStrings.xml><?xml version="1.0" encoding="utf-8"?>
<sst xmlns="http://schemas.openxmlformats.org/spreadsheetml/2006/main" count="3442" uniqueCount="1920">
  <si>
    <t>Mesure</t>
  </si>
  <si>
    <t>TO</t>
  </si>
  <si>
    <t xml:space="preserve">N° Osiris </t>
  </si>
  <si>
    <t>Intitulé de l'opération</t>
  </si>
  <si>
    <t>Coût TOTAL (dépenses éligibles)</t>
  </si>
  <si>
    <t>FEADER</t>
  </si>
  <si>
    <t>CTG</t>
  </si>
  <si>
    <t>RGUY070220CT0960001</t>
  </si>
  <si>
    <t xml:space="preserve">Extension des réseaux electriques PK1RD8 Commune de mana </t>
  </si>
  <si>
    <t>CCOG</t>
  </si>
  <si>
    <t>RGUY060115DA0960006</t>
  </si>
  <si>
    <t>Dotation Jeune Agriculteur (DJA)</t>
  </si>
  <si>
    <t>DAAF</t>
  </si>
  <si>
    <t>RGUY060115DA0960003</t>
  </si>
  <si>
    <t>CCDS</t>
  </si>
  <si>
    <t>RGUY060115DA0960002</t>
  </si>
  <si>
    <t>RGUY060115DA0960004</t>
  </si>
  <si>
    <t>CACL</t>
  </si>
  <si>
    <t>RGUY060115DA0960005</t>
  </si>
  <si>
    <t>RGUY060115DA0960001</t>
  </si>
  <si>
    <t>RGUY060115DA0960007</t>
  </si>
  <si>
    <t>RGUY010216CR0960007</t>
  </si>
  <si>
    <t>Professionnalisation et structuration des producteurs de fruits et légumes de Javouhey</t>
  </si>
  <si>
    <t>APFFLG</t>
  </si>
  <si>
    <t>RGUY010216CR0960006</t>
  </si>
  <si>
    <t>Programme de développement de la filière apicole Guyanaise</t>
  </si>
  <si>
    <t>APIGUY</t>
  </si>
  <si>
    <t>RGUY010216CR0960001</t>
  </si>
  <si>
    <t>Amélioration technique et développement des élevages de petits ruminants</t>
  </si>
  <si>
    <t>APOCAG</t>
  </si>
  <si>
    <t>RGUY010216CR0960005</t>
  </si>
  <si>
    <t>REAGI 2 : Réseau d'echange en Agroécologie Intertropical</t>
  </si>
  <si>
    <t>BIO SAVANE</t>
  </si>
  <si>
    <t>RGUY010216CR0960003</t>
  </si>
  <si>
    <t>Information de connaissance et de pratiques agricoles</t>
  </si>
  <si>
    <t>Chambre d'Agriculture de Guyane</t>
  </si>
  <si>
    <t>RGUY070217CT0960023</t>
  </si>
  <si>
    <t>Renforcement de la centrale de production de Maripasoula</t>
  </si>
  <si>
    <t>RGUY070217CT0960014</t>
  </si>
  <si>
    <t>Amélioration de la capacité de production en eau potable</t>
  </si>
  <si>
    <t>Commune de Grand-Santi</t>
  </si>
  <si>
    <t>RGUY070117CT0960003</t>
  </si>
  <si>
    <t>Actualisation du schéma directeur d'assainissement</t>
  </si>
  <si>
    <t>Commune de Sinnamary</t>
  </si>
  <si>
    <t>RGUY010117CT0960005</t>
  </si>
  <si>
    <t>Projet de professionnalisation du CFPPA - Zone Ouest</t>
  </si>
  <si>
    <t>EPLEFPA</t>
  </si>
  <si>
    <t>RGUY010217CT0960011</t>
  </si>
  <si>
    <t>Projet de professionnalisation du CFPPA - Zone Sud</t>
  </si>
  <si>
    <t>RGUY010217CT0960012</t>
  </si>
  <si>
    <t>Projet de professionnalisation du CFPPA - Zone Est</t>
  </si>
  <si>
    <t>RGUY010217CT0960013</t>
  </si>
  <si>
    <t>RGUY010216CR0960008</t>
  </si>
  <si>
    <t>Dispositif d'Appui aux acteurs de la filière Agrotransformation dans l'Ouest Guyanais</t>
  </si>
  <si>
    <t>FDMFR</t>
  </si>
  <si>
    <t>RGUY010216CR0960010</t>
  </si>
  <si>
    <t>Projet d'information et diffusion de connaissances à destination des adhérents du GDA de Mana, année 2016</t>
  </si>
  <si>
    <t>GDA de Mana</t>
  </si>
  <si>
    <t>RGUY040116DA0960001</t>
  </si>
  <si>
    <t>Modernisation  d'exploitation agricole</t>
  </si>
  <si>
    <t>RGUY040116DA0960002</t>
  </si>
  <si>
    <t>RGUY010216CR0960012</t>
  </si>
  <si>
    <t>Formation des acteurs de l'agriculture familiale dans l'est guyanais</t>
  </si>
  <si>
    <t>MFR des fleuves de l'Est</t>
  </si>
  <si>
    <t>CCEG</t>
  </si>
  <si>
    <t>RGUY040116DA0960003</t>
  </si>
  <si>
    <t>Création et Modernisation  d'exploitation agricole</t>
  </si>
  <si>
    <t>RGUY060116DA0960003</t>
  </si>
  <si>
    <t>RGUY040116DA0960004</t>
  </si>
  <si>
    <t>RGUY060116DA0960001</t>
  </si>
  <si>
    <t>RGUY160216DA0960010</t>
  </si>
  <si>
    <t>Itinéraires Techniques Intégrés (ITI) Solanacées</t>
  </si>
  <si>
    <t xml:space="preserve">AGRONOMIE SERVICES SAS </t>
  </si>
  <si>
    <t>RGUY160216DA0960001</t>
  </si>
  <si>
    <t>lutte Biologique pour la protection des cultures maraîchères et fruitières de Guyane</t>
  </si>
  <si>
    <t>RGUY070217CT0960017</t>
  </si>
  <si>
    <t>Renforcement et extension du réseau d'assainissement EU Maillard</t>
  </si>
  <si>
    <t>RGUY190116CT0960002</t>
  </si>
  <si>
    <t>Création d"un GAL sur le territoire de la CACL</t>
  </si>
  <si>
    <t>RGUY190116CT0960004</t>
  </si>
  <si>
    <t>Préparation de la candidature de la CCDS au programme LEADER 2014-2020</t>
  </si>
  <si>
    <t>RGUY190116CT0960001</t>
  </si>
  <si>
    <t>Soutien préparatoire pour la candidature 2014-2020</t>
  </si>
  <si>
    <t>RGUY070217CT0960021</t>
  </si>
  <si>
    <t xml:space="preserve">Electrification du  village d'Anacondé à Grand Santi </t>
  </si>
  <si>
    <t>RGUY070217CT0960020</t>
  </si>
  <si>
    <t>Electrification des villages Sud du bourg de Grand Santi - Tranche 3</t>
  </si>
  <si>
    <t>RGUY070217CT0960019</t>
  </si>
  <si>
    <t>Travaux d'extension sur divers secteurs d'Apatou-bourg-Mayman et villages nord</t>
  </si>
  <si>
    <t>RGUY190116CT0960005</t>
  </si>
  <si>
    <t>Elaboration de la candidature LEADER 2014-2020 sur le territoire de l'ouest guyanais</t>
  </si>
  <si>
    <t>RGUY160216DA0960006</t>
  </si>
  <si>
    <t>parcelle de Cacao – essais variétaux et ITK maraîchage (salades, choux et concombres)</t>
  </si>
  <si>
    <t>CFPPA de Guyane</t>
  </si>
  <si>
    <t>RGUY160216DA0960002</t>
  </si>
  <si>
    <t>GUYAFRUIT</t>
  </si>
  <si>
    <t>CIRAD</t>
  </si>
  <si>
    <t>RGUY160216DA0960003</t>
  </si>
  <si>
    <t>« Cacao Guiana » de Guyane</t>
  </si>
  <si>
    <t>RGUY040316DA0960009</t>
  </si>
  <si>
    <t>Délimitation de 24 parcelles agricoles sur la commune de Mana (ARA 106)</t>
  </si>
  <si>
    <t>RGUY040316DA0960010</t>
  </si>
  <si>
    <t>Délimitation de 3 parcelles agricoles sur les communes de Macouria, Iracoubo et Sinnamary</t>
  </si>
  <si>
    <t>RGUY040316DA0960011</t>
  </si>
  <si>
    <t>Délimitation de 10 parcelles agricoles sur les communes de Montsinéry-Tonnégrande, Régina et Roura</t>
  </si>
  <si>
    <t>RGUY040316DA0960012</t>
  </si>
  <si>
    <t>Délimitation de 13 parcelles agricoles sur la commune de Saint-Laurent (ARA 105)</t>
  </si>
  <si>
    <t>RGUY040316DA0960013</t>
  </si>
  <si>
    <t>Délimitation de 4 parcelles agricoles sur les communes de Papaïchton (ARA 107) et Saül (ARA 115)</t>
  </si>
  <si>
    <t>RGUY040316DA0960014</t>
  </si>
  <si>
    <t>Délimitation de 6 parcelles agricoles sur les communes de Sinnamary (ARA 110) et d'Iracoubo (ARA 112)</t>
  </si>
  <si>
    <t>RGUY040316DA0960006</t>
  </si>
  <si>
    <t>Renforcement des voiries agricoles d'Apatou et de Maïman</t>
  </si>
  <si>
    <t>Commune d'Apatou</t>
  </si>
  <si>
    <t>RGUY070217CT0960013</t>
  </si>
  <si>
    <t>Alimentation en eau potable des écarts Nord New Kampoe
 - Tranche 1.2</t>
  </si>
  <si>
    <t>RGUY070217CT0960012</t>
  </si>
  <si>
    <t>Aménagement d'une zone de vie familiale sur Providence
Alimentation en eau potable - Tranche 1</t>
  </si>
  <si>
    <t>RGUY070217CT0960015</t>
  </si>
  <si>
    <t>Aménagement d'une zone de vie familiale sur Providence Assainissement des eaux usées - Tranche 1</t>
  </si>
  <si>
    <t>RGUY070217CT0960016</t>
  </si>
  <si>
    <t>Aménagement d'une zone de vie familiale sur Providence
Construction d'une lagune d'assainissement de 400 EH sur providence</t>
  </si>
  <si>
    <t>RGUY070117CT0960002</t>
  </si>
  <si>
    <t>Elaboration du schéma directeur d'alimentation en eau potable de Grand-Santi</t>
  </si>
  <si>
    <t>RGUY070217CT0960018</t>
  </si>
  <si>
    <t>Extension des réseaux de collecte des eaux usées sur le bourg de Maripasoula - Tranche 1 et 3</t>
  </si>
  <si>
    <t>Commune de Maripasoula</t>
  </si>
  <si>
    <t>RGUY070117CT0960001</t>
  </si>
  <si>
    <t>SDAEP phase 1  : Recherche en eau souterraine pour l'adduction en eau potable du bourg</t>
  </si>
  <si>
    <t>Commune de Saint-Georges</t>
  </si>
  <si>
    <t>RGUY040216DA0960001</t>
  </si>
  <si>
    <t>Augmentation de la capacité de production - innovation de la transformation de certains produits</t>
  </si>
  <si>
    <t>Délices de Guyane</t>
  </si>
  <si>
    <t>RGUY040316DA0960007</t>
  </si>
  <si>
    <t>Aménagement de voirie agricole de Cacao Sud</t>
  </si>
  <si>
    <t>EPAG</t>
  </si>
  <si>
    <t>RGUY060116DA0960017</t>
  </si>
  <si>
    <t>RGUY040116DA0960025</t>
  </si>
  <si>
    <t>Investissements dans le cadre d'une installation agricole</t>
  </si>
  <si>
    <t>RGUY160216DA0960005</t>
  </si>
  <si>
    <t>GUYAGROFORESTERIE</t>
  </si>
  <si>
    <t>Guyane Forest Initiative</t>
  </si>
  <si>
    <t>RGUY040116DA0960013</t>
  </si>
  <si>
    <t>matériel agricole et irrigation</t>
  </si>
  <si>
    <t>RGUY060116DA0960014</t>
  </si>
  <si>
    <t>RGUY040116DA0960016</t>
  </si>
  <si>
    <t>investissements agricoles</t>
  </si>
  <si>
    <t>RGUY040116DA0960010</t>
  </si>
  <si>
    <t>Matériel d'élevage, équipements agricoles, «équipement solaire, mise en valeur</t>
  </si>
  <si>
    <t>RGUY040316DA0960003</t>
  </si>
  <si>
    <t>Dessertes pistes forestieres-massifs Est 2015</t>
  </si>
  <si>
    <t>ONF</t>
  </si>
  <si>
    <t>RGUY040316DA0960002</t>
  </si>
  <si>
    <t>Dessertes pistes forestieres-massifs Ouest 2015</t>
  </si>
  <si>
    <t>RGUY040316DA0960001</t>
  </si>
  <si>
    <t>Dessertes pistes forestieres-massifs Est 2016</t>
  </si>
  <si>
    <t>RGUY190116CT0960003</t>
  </si>
  <si>
    <t>Elaboration du programme LEADER 2014-2020 sud guyane</t>
  </si>
  <si>
    <t>Parc Amazonien de Guyane</t>
  </si>
  <si>
    <t>RGUY060116DA0960015</t>
  </si>
  <si>
    <t>RGUY040116DA0960024</t>
  </si>
  <si>
    <t>matériel, irrigation, hangar, serres….</t>
  </si>
  <si>
    <t>RGUY040116DA0960011</t>
  </si>
  <si>
    <t>RGUY040116DA0960044</t>
  </si>
  <si>
    <t>SARL CULTURA</t>
  </si>
  <si>
    <t>RGUY040116DA0960045</t>
  </si>
  <si>
    <t>piste</t>
  </si>
  <si>
    <t>RGUY080616DA0960003</t>
  </si>
  <si>
    <t>Acquisition d'un Tombereau articulé neuf Bell B30</t>
  </si>
  <si>
    <t>SARL Forestière Amazonia</t>
  </si>
  <si>
    <t>RGUY040116DA0960007</t>
  </si>
  <si>
    <t>Investissements matériels agricoles</t>
  </si>
  <si>
    <t>SAS FMP</t>
  </si>
  <si>
    <t>RGUY040116DA0960012</t>
  </si>
  <si>
    <t>RGUY060116DA0960012</t>
  </si>
  <si>
    <t>RGUY040116DA0960015</t>
  </si>
  <si>
    <t>RGUY040116DA0960014</t>
  </si>
  <si>
    <t>divers investissements agricoles</t>
  </si>
  <si>
    <t>RGUY040116DA0960005</t>
  </si>
  <si>
    <t>mise en valeur, matériel…</t>
  </si>
  <si>
    <t>RGUY160216DA0960004</t>
  </si>
  <si>
    <t>GUYAFER 2-Gestion de la fertilité des sols en Guyane</t>
  </si>
  <si>
    <t>RGUY040116DA0960009</t>
  </si>
  <si>
    <t>Bâtiment, matériel d'élevage</t>
  </si>
  <si>
    <t>RGUY060116DA0960013</t>
  </si>
  <si>
    <t>RGUY040116DA0960023</t>
  </si>
  <si>
    <t>RGUY040116DA0960008</t>
  </si>
  <si>
    <t>achat matériel agricole</t>
  </si>
  <si>
    <t>RGUY060116DA0960016</t>
  </si>
  <si>
    <t>RGUY040116DA0960022</t>
  </si>
  <si>
    <t>RGUY190419CT0960002</t>
  </si>
  <si>
    <t>Soutien pour les frais de fonctionnement et l'animation GUY</t>
  </si>
  <si>
    <t>RGUY010217CT0960025</t>
  </si>
  <si>
    <t>Professionalisation des producteurs de fruits et légimes de la coopérative COP'FLEG</t>
  </si>
  <si>
    <t>RGUY010217CT0960026</t>
  </si>
  <si>
    <t>Programme de développement de la filière apicole guyanaise - 2017/2018</t>
  </si>
  <si>
    <t>RGUY160517DA0960003</t>
  </si>
  <si>
    <t>Animation environnementale</t>
  </si>
  <si>
    <t>RGUY040116DA0960032</t>
  </si>
  <si>
    <t>investissements dans le cadre d'une installation</t>
  </si>
  <si>
    <t>RGUY040116DA0960033</t>
  </si>
  <si>
    <t>création piste interne</t>
  </si>
  <si>
    <t>RGUY010217CT0960027</t>
  </si>
  <si>
    <t>Amélioration technique et développement des élevages de petits ruminants en Guyane Française</t>
  </si>
  <si>
    <t>RGUY040116DA0960048</t>
  </si>
  <si>
    <t>RGUY040216DA0960002</t>
  </si>
  <si>
    <t>Création d'un atelier de tuerie pour volailles</t>
  </si>
  <si>
    <t>RGUY060116DA0960025</t>
  </si>
  <si>
    <t>RGUY040116DA0960038</t>
  </si>
  <si>
    <t>RGUY060116DA0960021</t>
  </si>
  <si>
    <t>RGUY010217CT0960028</t>
  </si>
  <si>
    <t>REAGI3</t>
  </si>
  <si>
    <t>RGUY010217CT0960016</t>
  </si>
  <si>
    <t>Information et diffusion de connaissances et de pratiques agricoles, agroalimentaires et forestières</t>
  </si>
  <si>
    <t>RGUY040116DA0960019</t>
  </si>
  <si>
    <t>achat matériel et mise en valeur</t>
  </si>
  <si>
    <t>EARL MAYOURI</t>
  </si>
  <si>
    <t>RGUY040116DA0960039</t>
  </si>
  <si>
    <t>RGUY060116DA0960020</t>
  </si>
  <si>
    <t>RGUY040116DA0960056</t>
  </si>
  <si>
    <t>RGUY010217CT0960029</t>
  </si>
  <si>
    <t>RGUY060116DA0960026</t>
  </si>
  <si>
    <t>RGUY040116DA0960055</t>
  </si>
  <si>
    <t>Achat tracteur et matériel</t>
  </si>
  <si>
    <t>RGUY040116DA0960021</t>
  </si>
  <si>
    <t>RGUY060116DA0960024</t>
  </si>
  <si>
    <t>RGUY040316DA0960004</t>
  </si>
  <si>
    <t>Dessertes pistes forestieres-massifs Ouest 2016</t>
  </si>
  <si>
    <t>RGUY040116DA0960036</t>
  </si>
  <si>
    <t>RGUY060116DA0960018</t>
  </si>
  <si>
    <t>RGUY040116DA0960030</t>
  </si>
  <si>
    <t>RGUY040116DA0960029</t>
  </si>
  <si>
    <t>RGUY060116DA0960023</t>
  </si>
  <si>
    <t>RGUY040116DA0960041</t>
  </si>
  <si>
    <t>achat matériel agricole, serres et matériel irrigation</t>
  </si>
  <si>
    <t>RGUY040116DA0960043</t>
  </si>
  <si>
    <t>irrigation et mise en valeur</t>
  </si>
  <si>
    <t>RGUY040116DA0960034</t>
  </si>
  <si>
    <t>RGUY040116DA0960037</t>
  </si>
  <si>
    <t>RGUY060116DA0960022</t>
  </si>
  <si>
    <t>RGUY040116DA0960017</t>
  </si>
  <si>
    <t>achat serres et matériel irrigation</t>
  </si>
  <si>
    <t>RGUY010217CT0960008</t>
  </si>
  <si>
    <t>Itinéraires techniques intégrés solanacées</t>
  </si>
  <si>
    <t>RGUY040217DA0960002</t>
  </si>
  <si>
    <t>Acquisition d'un véhicule de collecte/livraison
Réalisation de chambre froide de stockage pour fruits et légumes biologiques</t>
  </si>
  <si>
    <t>RGUY070217CT0960022</t>
  </si>
  <si>
    <t>Renforcement de la centrale de production autonome de production électrique de GRAND-SANTI</t>
  </si>
  <si>
    <t>RGUY060116DA0960019</t>
  </si>
  <si>
    <t>RGUY040117DA0960009</t>
  </si>
  <si>
    <t>RGUY060117DA0960002</t>
  </si>
  <si>
    <t>RGUY040117DA0960007</t>
  </si>
  <si>
    <t>RGUY010217CT0960010</t>
  </si>
  <si>
    <t>Projet de professionnalisation des forestiers-CFPPA</t>
  </si>
  <si>
    <t>RGUY040116DA0960020</t>
  </si>
  <si>
    <t>RGUY010217CT0960009</t>
  </si>
  <si>
    <t>Guyagroforesterie – Création de références pour des pratiques agricoles innovantes en Guyane, pour une meilleure gestion de la fertilité des sols et la promotion des pratiques agro-écologiques – Action Transfert Rita 2</t>
  </si>
  <si>
    <t>RGUY040217DA0960001</t>
  </si>
  <si>
    <t>Développement des activités d'une entreprise d'agro transformation chocolatière</t>
  </si>
  <si>
    <t>SARL THEOBROMA CACAO DE GUYANE</t>
  </si>
  <si>
    <t>RGUY040116DA0960062</t>
  </si>
  <si>
    <t>Mise en valeur</t>
  </si>
  <si>
    <t>RGUY060117DA0960001</t>
  </si>
  <si>
    <t>RGUY040116DA0960060</t>
  </si>
  <si>
    <t>RGUY060117DA0960003</t>
  </si>
  <si>
    <t>RGUY040117DA0960006</t>
  </si>
  <si>
    <t>RGUY040117DA0960008</t>
  </si>
  <si>
    <t>Achat serres et irrigation</t>
  </si>
  <si>
    <t>RGUY200118CT0960005</t>
  </si>
  <si>
    <t>AT FEADER 2015-2017</t>
  </si>
  <si>
    <t>RGUY070217CT0960024</t>
  </si>
  <si>
    <t>Mise en sécurité de l'ouvrage hydraulique la Forestière d'Apatou</t>
  </si>
  <si>
    <t>RGUY070217CT0960025</t>
  </si>
  <si>
    <t xml:space="preserve">Alimentation en eau potable des écarts Nord  - Tranche 2 </t>
  </si>
  <si>
    <t>RGUY070117CT0960005</t>
  </si>
  <si>
    <t>Schéma Directeur d'Alimentation en Eau Potable  de Camopi</t>
  </si>
  <si>
    <t>Commune de Camopi</t>
  </si>
  <si>
    <t>RGUY070217CT0960027</t>
  </si>
  <si>
    <t>Electrification rurale divers secteurs de la ville de Macouria secteur CD5 (village NORINO) – RN (PR 16 à PR 17) ELYSEE – PAGAMONT (Trésorca)
Extension des réseaux HTA/BT sur divers secteurs de la commune- prog 2015</t>
  </si>
  <si>
    <t>Commune de Macouria</t>
  </si>
  <si>
    <t>RGUY070217CT0960026</t>
  </si>
  <si>
    <t>Projet de renforcement des voiries de Ouanary</t>
  </si>
  <si>
    <t>Commune de Ouanary</t>
  </si>
  <si>
    <t>RGUY010217CT0960021</t>
  </si>
  <si>
    <t>Projet de professionnalisation des agriculteurs du CFPPA - Est</t>
  </si>
  <si>
    <t>RGUY010217CT0960014</t>
  </si>
  <si>
    <t>Projet d'information et de diffusion de connaissances a destination des adhérents du GDA de mana sur la période du 1er janvier 2017 au 31 décembre 2017</t>
  </si>
  <si>
    <t>RGUY010217CT0960017</t>
  </si>
  <si>
    <t>Information et diffusion de connaissances à destination des actifs des petites exploitations agricoles</t>
  </si>
  <si>
    <t>MFR Luc Georges du Littoral Ouest</t>
  </si>
  <si>
    <t>RGUY040116DA0960059</t>
  </si>
  <si>
    <t>mise en valeur et petit matériel agricole</t>
  </si>
  <si>
    <t>RGUY040417DA0960005</t>
  </si>
  <si>
    <t>Investissements agricoles non productifs</t>
  </si>
  <si>
    <t>RGUY030117DA0960003</t>
  </si>
  <si>
    <t>Participation à un régime de qualité</t>
  </si>
  <si>
    <t>RGUY040117DA0960010</t>
  </si>
  <si>
    <t>RGUY040117DA0960014</t>
  </si>
  <si>
    <t>achat générateur à vapeur, motoculteur et irrigation solaire</t>
  </si>
  <si>
    <t>RGUY030117DA0960009</t>
  </si>
  <si>
    <t>RGUY040117DA0960017</t>
  </si>
  <si>
    <t>matériel agricole et d'irrigation</t>
  </si>
  <si>
    <t>RGUY040417DA0960001</t>
  </si>
  <si>
    <t>RGUY070217CT0960036</t>
  </si>
  <si>
    <t>Acquisition d'un broyeur de déchets verts</t>
  </si>
  <si>
    <t>RGUY070217CT0960030</t>
  </si>
  <si>
    <t>Extension du réseau basse tension et moyenne tension sur divers secteurs de la commune de Papaichton</t>
  </si>
  <si>
    <t>RGUY070217CT0960029</t>
  </si>
  <si>
    <t>Travaux d'électrification du village de nouveau wacapou- Commune de Maripasoula</t>
  </si>
  <si>
    <t>RGUY070217CT0960028</t>
  </si>
  <si>
    <t>Renforcement du réseau électrique sur le secteur de Charvein - commune de Mana</t>
  </si>
  <si>
    <t>RGUY070217CT0960037</t>
  </si>
  <si>
    <t>Prospection hydrogéologique et Réalisation de forages de reconnaissances à Papaichton</t>
  </si>
  <si>
    <t>Commune de Papaichton</t>
  </si>
  <si>
    <t>RGUY070217CT0960031</t>
  </si>
  <si>
    <t>Travaux de réalisation des VRD des quartiers du village Martin - Phase 2 raccordements au réseau de distribution d'eau potable</t>
  </si>
  <si>
    <t>RGUY040217DA0960004</t>
  </si>
  <si>
    <t>Modernisation du centre de conditionnement des œufs de Guyane</t>
  </si>
  <si>
    <t>Coopérative Elevage Avicole et Cunicole Guyane</t>
  </si>
  <si>
    <t>RGUY030117DA0960006</t>
  </si>
  <si>
    <t>RGUY040116DA0960050</t>
  </si>
  <si>
    <t>RGUY040117DA0960018</t>
  </si>
  <si>
    <t>tracteur et matériel agricole</t>
  </si>
  <si>
    <t>RGUY030117DA0960011</t>
  </si>
  <si>
    <t>RGUY040116DA0960042</t>
  </si>
  <si>
    <t>RGUY030117DA0960010</t>
  </si>
  <si>
    <t>RGUY040217DA0960003</t>
  </si>
  <si>
    <t>Mise en place d'un atelier de transformation de vanille verte de Guyane</t>
  </si>
  <si>
    <t>RGUY040117DA0960015</t>
  </si>
  <si>
    <t>RGUY060117DA0960006</t>
  </si>
  <si>
    <t>Dotation jeune agriculteur</t>
  </si>
  <si>
    <t>RGUY040117DA0960011</t>
  </si>
  <si>
    <t>RGUY060117DA0960004</t>
  </si>
  <si>
    <t>RGUY040116DA0960051</t>
  </si>
  <si>
    <t>RGUY060117DA0960005</t>
  </si>
  <si>
    <t>RGUY040117DA0960013</t>
  </si>
  <si>
    <t>RGUY030117DA0960008</t>
  </si>
  <si>
    <t>RGUY040417DA0960003</t>
  </si>
  <si>
    <t>RGUY030117DA0960007</t>
  </si>
  <si>
    <t>RGUY040116DA0960031</t>
  </si>
  <si>
    <t>RGUY030117DA0960005</t>
  </si>
  <si>
    <t>RGUY040417DA0960004</t>
  </si>
  <si>
    <t>RGUY040117DA0960012</t>
  </si>
  <si>
    <t>RGUY190217GA3360003</t>
  </si>
  <si>
    <t>Forest Art 2017</t>
  </si>
  <si>
    <t>RGUY190218GA3360006</t>
  </si>
  <si>
    <t>Art thérapie évolutive dans l'Ouest Guyanais</t>
  </si>
  <si>
    <t>Spirales et couleurs</t>
  </si>
  <si>
    <t>RGUY190219GA3380001</t>
  </si>
  <si>
    <t>Palmiers en fête</t>
  </si>
  <si>
    <t>RGUY020117DA0960008</t>
  </si>
  <si>
    <t>Services de conseils techniques spécialisés aux exploitations agricoles et aux entreprises agroalimentaires-filières végétale Ouest-savane</t>
  </si>
  <si>
    <t>Association de Producteurs de Fruits, Fleurs et Légumes de Guyane</t>
  </si>
  <si>
    <t>RGUY020117DA0960005</t>
  </si>
  <si>
    <t>Services de conseils techniques spécialisés aux exploitations agricoles et aux entreprises agroalimentaires-filière agriculture biologique</t>
  </si>
  <si>
    <t>RGUY020117DA0960009</t>
  </si>
  <si>
    <t>Services de conseils techniques spécialisés aux exploitations agricoles et aux entreprises agroalimentaires-filières bovine et bubaline</t>
  </si>
  <si>
    <t>RGUY020117DA0960010</t>
  </si>
  <si>
    <t>Services de conseils techniques spécialisés aux exploitations agricoles et aux entreprises agroalimentaires-filières végétale centre-est et sanitaire spécialisé animal</t>
  </si>
  <si>
    <t>RGUY020117DA0960004</t>
  </si>
  <si>
    <t>Services de conseils techniques spécialisés aux exploitations agricoles et aux entreprises agroalimentaires-petite agriculture familiale zone Ouest</t>
  </si>
  <si>
    <t>RGUY020118DA0960001</t>
  </si>
  <si>
    <t>Services de conseils techniques spécialisés aux exploitations agricoles et aux entreprises agroalimentaires-petite agriculture familiale zone Sud</t>
  </si>
  <si>
    <t>RGUY020117DA0960006</t>
  </si>
  <si>
    <t>Groupement de Développement Agricole</t>
  </si>
  <si>
    <t>RGUY020117DA0960007</t>
  </si>
  <si>
    <t>Services de conseils techniques spécialisés aux exploitations agricoles et aux entreprises agroalimentaires-petite agriculture familiale zone Est</t>
  </si>
  <si>
    <t>Maison Familiale Rurale de L'Est</t>
  </si>
  <si>
    <t>RGUY020117DA0960003</t>
  </si>
  <si>
    <t>SCEBOG</t>
  </si>
  <si>
    <t>RGUY040117DA0960019</t>
  </si>
  <si>
    <t>RGUY040116DA0960018</t>
  </si>
  <si>
    <t>mise en valeur, batiment et matériel d'élevage</t>
  </si>
  <si>
    <t>RGUY040117DA0960022</t>
  </si>
  <si>
    <t>RGUY040117DA0960029</t>
  </si>
  <si>
    <t>RGUY030117DA0960013</t>
  </si>
  <si>
    <t>RGUY060117DA0960008</t>
  </si>
  <si>
    <t>RGUY040117DA0960034</t>
  </si>
  <si>
    <t>RGUY040317DA0960014</t>
  </si>
  <si>
    <t>Réfection piste La Boue - Forêt Bélizon</t>
  </si>
  <si>
    <t>RGUY040317DA0960015</t>
  </si>
  <si>
    <t>Réfection franchissement crique Tatou - Forêt Paul Isnard</t>
  </si>
  <si>
    <t>RGUY070118DA0960001</t>
  </si>
  <si>
    <t>Inventaires 2015-2016</t>
  </si>
  <si>
    <t>RGUY070118DA0960003</t>
  </si>
  <si>
    <t>Inventaire et Lidar 2016-2017</t>
  </si>
  <si>
    <t>RGUY030117DA0960012</t>
  </si>
  <si>
    <t>RGUY040417DA0960006</t>
  </si>
  <si>
    <t>Investissements non productifs liés à la réalisation d'objectifs agro-environnementaux et climatiques</t>
  </si>
  <si>
    <t>RGUY040117DA0960024</t>
  </si>
  <si>
    <t>électrification et matériel d'élevage</t>
  </si>
  <si>
    <t>RGUY040117DA0960028</t>
  </si>
  <si>
    <t>travaux de mise en valeur et achat de matériel agricole</t>
  </si>
  <si>
    <t>RGUY060117DA0960007</t>
  </si>
  <si>
    <t>RGUY040117DA0960027</t>
  </si>
  <si>
    <t>RGUY030117DA0960004</t>
  </si>
  <si>
    <t>RGUY190218GA3390005</t>
  </si>
  <si>
    <t>Interprétation du sentier des cascades de Gobaya Soula</t>
  </si>
  <si>
    <t>Office du tourisme de Maripasoula</t>
  </si>
  <si>
    <t>RGUY190218GA3360009</t>
  </si>
  <si>
    <t>Une saison en Guyane N° hors série "awala- Yalimapo"</t>
  </si>
  <si>
    <t>RGUY190219GA3380005</t>
  </si>
  <si>
    <t>Aménagement de la savane roche Virginie</t>
  </si>
  <si>
    <t>RGUY190218GA3360015</t>
  </si>
  <si>
    <t>Exposition photographique et vidéo portrait de territoire Guyane</t>
  </si>
  <si>
    <t>KS and CO</t>
  </si>
  <si>
    <t>RGUY190218GA3360011</t>
  </si>
  <si>
    <t>Semaine de l'art</t>
  </si>
  <si>
    <t>MDL</t>
  </si>
  <si>
    <t>RGUY190219GA3370009</t>
  </si>
  <si>
    <t>Création d'expositions valorisation du café et du cacao sur le territoire</t>
  </si>
  <si>
    <t>SMPNRG</t>
  </si>
  <si>
    <t>RGUY190218GA3390006</t>
  </si>
  <si>
    <t>Fleuve d'hier et d'aujourd'hui</t>
  </si>
  <si>
    <t>RGUY190218GA3360020</t>
  </si>
  <si>
    <t>Maroni contes 2017-2018</t>
  </si>
  <si>
    <t>Association Compagnie Zoukou Yanyan</t>
  </si>
  <si>
    <t>RGUY190218GA3360017</t>
  </si>
  <si>
    <t>Histoire de clown</t>
  </si>
  <si>
    <t>Compagnie des voleurs de soleil</t>
  </si>
  <si>
    <t>RGUY190417CT0960012</t>
  </si>
  <si>
    <t>Animation et fonctionnement de l'Agglo'GAL</t>
  </si>
  <si>
    <t>RGUY190417CT0960009</t>
  </si>
  <si>
    <t>Animation et fonctionnement du GAL de l'Est (février 2017-Août 2018)</t>
  </si>
  <si>
    <t>RGUY190417CT0960010</t>
  </si>
  <si>
    <t>Animation et fonctionnement du GAL Nord-Ouest Guyane - Juin 2016 à Juin 2018</t>
  </si>
  <si>
    <t>RGUY070217CT0960032</t>
  </si>
  <si>
    <t>A.E.P Haut du bourg de Ouanary</t>
  </si>
  <si>
    <t>RGUY010217CT0960030</t>
  </si>
  <si>
    <t>Projet de Professionnalisation des agriculteurs du CFPPA - Haut Maroni</t>
  </si>
  <si>
    <t>RGUY040116DA0960058</t>
  </si>
  <si>
    <t>RGUY190219GA3360004</t>
  </si>
  <si>
    <t>Création d'un espace pédagogique favorisant l'apprentissage pratique</t>
  </si>
  <si>
    <t>MFR du Littoral Ouest</t>
  </si>
  <si>
    <t>RGUY190219GA3360012</t>
  </si>
  <si>
    <t>Contain'art</t>
  </si>
  <si>
    <t>Maison des Lycées LPO Leopold Elfort</t>
  </si>
  <si>
    <t>RGUY190220GA3390010</t>
  </si>
  <si>
    <t>Sauvegarde et valorisation du patrimoine culturel immatériel à MaripaSoula</t>
  </si>
  <si>
    <t>RGUY010217CT0960044</t>
  </si>
  <si>
    <t>Voyages d’études Interprofessionnels des filières de diversification végétale de Guyane</t>
  </si>
  <si>
    <t>APIFIVEG</t>
  </si>
  <si>
    <t>RGUY070217CT0960043</t>
  </si>
  <si>
    <t>Extension des réseaux électriques de divers secteurs sur la commune de Mana - PK8 RD10, PK 189 RN1, PK 190,5 RN1</t>
  </si>
  <si>
    <t>RGUY070217CT0960041</t>
  </si>
  <si>
    <t>Mise en place de pompes a motricité humaine sur les villages Bastien et Sparouine</t>
  </si>
  <si>
    <t>Commune de Saint-Laurent du Maroni</t>
  </si>
  <si>
    <t>RGUY200118CT0960001</t>
  </si>
  <si>
    <t>Assistance technique pour la mise en œuvre du programme 2016-2022 - Délégation des tâches à la DAAF</t>
  </si>
  <si>
    <t>RGUY010217CT0960035</t>
  </si>
  <si>
    <t>Appréhender la conduite fourragère et la finition des bovins</t>
  </si>
  <si>
    <t>RGUY190220GA3390011</t>
  </si>
  <si>
    <t>Création d'outils pour la valorisation des connaissances linguisiques et culturelles des peuples amérindiens du sud de la Guyane</t>
  </si>
  <si>
    <t>îpe- Association pour le dialogue interculturel :  recherche et action</t>
  </si>
  <si>
    <t>RGUY190220GA3360003</t>
  </si>
  <si>
    <t>Livret pédagogique sur la Savane Sarcelle</t>
  </si>
  <si>
    <t>Conservatoire de l’espace littoral et des rivages lacustres</t>
  </si>
  <si>
    <t>RGUY190217GA3360001</t>
  </si>
  <si>
    <t>Dispositif d'appui à la filière agro-transformation dans l'Ouest Guyanais</t>
  </si>
  <si>
    <t>RGUY190217GA3360002</t>
  </si>
  <si>
    <t>Gite nature Crique rouge</t>
  </si>
  <si>
    <t>RGUY190217CT0960018</t>
  </si>
  <si>
    <t>Résidences d'échange artistique au Centre d'Art et de recherche de Mana</t>
  </si>
  <si>
    <t>Chercheurs d'art</t>
  </si>
  <si>
    <t>RGUY190218GA3360008</t>
  </si>
  <si>
    <t>Aménagement d'un carbet polyvalent - Carbet Toubo</t>
  </si>
  <si>
    <t>Carbet Toubo</t>
  </si>
  <si>
    <t>RGUY010217CT0960038</t>
  </si>
  <si>
    <t>Perfectionnement des agrotransformateurs guyanais de la production à la commercialisation en Martinique</t>
  </si>
  <si>
    <t>RGUY010217CT0960040</t>
  </si>
  <si>
    <t>Amélioration des performances économiques, sociales et environnementales des exploitations cannières par le transfert des innovations du dispositif DEPHY ferme - Canne à sucre de Martinique</t>
  </si>
  <si>
    <t>RGUY010217CT0960042</t>
  </si>
  <si>
    <t xml:space="preserve">Voyage de transfert des pratiques économes en produits phytosanitaires et méthodologie d’accompagnement au changement de pratique pour la mise en œuvre du réseau de ferme Dephy maraîchage </t>
  </si>
  <si>
    <t>RGUY200118CT0960004</t>
  </si>
  <si>
    <t>Mise en œuvre du réseau rural de Guyane</t>
  </si>
  <si>
    <t>RGUY070217CT0960042</t>
  </si>
  <si>
    <t>Réalisation de 3 forages de reconnaissance et des tests hydrauliques au lieu-dit  TIMANA</t>
  </si>
  <si>
    <t>Commune de Mana</t>
  </si>
  <si>
    <t>RGUY070217CT0960033</t>
  </si>
  <si>
    <t>Travaux de réalisation des VRD du village Martin/Gabaret - Phase 1 Raccordement au réseau électrique</t>
  </si>
  <si>
    <t>RGUY200118CT0960002</t>
  </si>
  <si>
    <t>Réalisation d'une étude d'évaluation ex-post du programme du développement rural de Guyane PDRG 2007-2013</t>
  </si>
  <si>
    <t>RGUY200118CT0960003</t>
  </si>
  <si>
    <t>Réalisation d'un référentiel technico économique</t>
  </si>
  <si>
    <t>RGUY010217CT0960039</t>
  </si>
  <si>
    <t>Projets de professionnalisation des agriculteurs de l'Ouest et du Sud porté par le CFPPA - Voyages d'études</t>
  </si>
  <si>
    <t>RGUY010218CT0960001</t>
  </si>
  <si>
    <t>Mission d’étude en France hexagonale pour consolider le projet économique de relance d’une filière de volailles de chair en Guyane (projet Volailles Qualité Péyi)</t>
  </si>
  <si>
    <t>INTERVIG</t>
  </si>
  <si>
    <t>RGUY070118DA0960002</t>
  </si>
  <si>
    <t>Aménagement 2015-2016</t>
  </si>
  <si>
    <t>RGUY070118DA0960004</t>
  </si>
  <si>
    <t>Aménagements 2017</t>
  </si>
  <si>
    <t>RGUY070118DA0960005</t>
  </si>
  <si>
    <t>Plan de gestion Maripasoula 2017</t>
  </si>
  <si>
    <t>RGUY070118DA0960006</t>
  </si>
  <si>
    <t>Désignations 2018</t>
  </si>
  <si>
    <t>RGUY190417CT0960011</t>
  </si>
  <si>
    <t>Animer, gérer et évaluer le programme LEADER Sud Guyane</t>
  </si>
  <si>
    <t>PAG</t>
  </si>
  <si>
    <t>RGUY010217CT0960036</t>
  </si>
  <si>
    <t>Programme d’échange et d’étude support de l’amélioration des productions pour l’année 2018</t>
  </si>
  <si>
    <t>Paysans de Guyane</t>
  </si>
  <si>
    <t>RGUY080616DA0960001</t>
  </si>
  <si>
    <t>Acquisition d'une abatteuse Tigercat LS855D</t>
  </si>
  <si>
    <t>RGUY080616DA0960002</t>
  </si>
  <si>
    <t>Acquisition d'un skidder Tigercat 635E</t>
  </si>
  <si>
    <t>RGUY020118DA0960004</t>
  </si>
  <si>
    <t>Lot 5 : Filière apicole</t>
  </si>
  <si>
    <t>RGUY040116DA0960054</t>
  </si>
  <si>
    <t>RGUY040118DA0960004</t>
  </si>
  <si>
    <t>création d'une piste interne</t>
  </si>
  <si>
    <t>RGUY040117DA0960041</t>
  </si>
  <si>
    <t>Aménagement d'une miellerie</t>
  </si>
  <si>
    <t>RGUY020118DA0960003</t>
  </si>
  <si>
    <t>Lot 2 : filière porcine
Lot 3 : filières avicole et cunicole</t>
  </si>
  <si>
    <t>RGUY020118DA0960002</t>
  </si>
  <si>
    <t>Lot 4 : Filière Faune sauvage</t>
  </si>
  <si>
    <t>RGUY160218DA0960002</t>
  </si>
  <si>
    <t>GUYA PATUR</t>
  </si>
  <si>
    <t>RGUY160118DA0960003</t>
  </si>
  <si>
    <t>mise en place d’un GO PEI pour la mise en œuvre des actions du Pôle Pilote Agro-Ecologique et Agro-Forestier de Maripasoula – PPAEAFM</t>
  </si>
  <si>
    <t>RGUY040117DA0960045</t>
  </si>
  <si>
    <t>RGUY040417DA0960007</t>
  </si>
  <si>
    <t>RGUY160118DA0960004</t>
  </si>
  <si>
    <t>constitution du groupe opérationnel:ferme expérimentale de Guyane</t>
  </si>
  <si>
    <t>GDI</t>
  </si>
  <si>
    <t>RGUY160118DA0960005</t>
  </si>
  <si>
    <t>GO PEI d’Iracoubo</t>
  </si>
  <si>
    <t>RGUY040117DA0960031</t>
  </si>
  <si>
    <t>Création d'un élevage de poules pondeuses</t>
  </si>
  <si>
    <t>RGUY040218DA0960001</t>
  </si>
  <si>
    <t>Création d'un  centre de conditionnement d'œufs de Guyane</t>
  </si>
  <si>
    <t>RGUY040117DA0960032</t>
  </si>
  <si>
    <t>Construction d'un poulailler</t>
  </si>
  <si>
    <t>RGUY040218DA0960003</t>
  </si>
  <si>
    <t>Investissement pour le développement de l'activité de négoce</t>
  </si>
  <si>
    <t>MIDI CARAIBES GUYANE</t>
  </si>
  <si>
    <t>RGUY040117DA0960042</t>
  </si>
  <si>
    <t>Investissement dans le cadre d'une installation</t>
  </si>
  <si>
    <t>RGUY060117DA0960010</t>
  </si>
  <si>
    <t>Installation Jeunes Agriculteurs</t>
  </si>
  <si>
    <t>RGUY030117DA0960014</t>
  </si>
  <si>
    <t>Aide à la nouvelle participation à des système de qualité</t>
  </si>
  <si>
    <t>RGUY020118DA0960005</t>
  </si>
  <si>
    <t>RGUY040118DA0960003</t>
  </si>
  <si>
    <t>Matériel et logiciels de suivi technico-économique</t>
  </si>
  <si>
    <t>RGUY040117DA0960035</t>
  </si>
  <si>
    <t>RGUY060117DA0960009</t>
  </si>
  <si>
    <t>RGUY040117DA0960030</t>
  </si>
  <si>
    <t>RGUY040116DA0960035</t>
  </si>
  <si>
    <t>SCEA FORFEROL</t>
  </si>
  <si>
    <t>RGUY040117DA0960048</t>
  </si>
  <si>
    <t>Acquisition de logiciels</t>
  </si>
  <si>
    <t>RGUY160218DA0960001</t>
  </si>
  <si>
    <t>OPTIPORC</t>
  </si>
  <si>
    <t>RGUY040117DA0960046</t>
  </si>
  <si>
    <t>Mise en valeur et irigation</t>
  </si>
  <si>
    <t>RGUY040117DA0960033</t>
  </si>
  <si>
    <t>RGUY060117DA0960012</t>
  </si>
  <si>
    <t>RGUY040117DA0960020</t>
  </si>
  <si>
    <t>RGUY040318DA0960001</t>
  </si>
  <si>
    <t>Délimitation collective des parcelles agricoles sur le territoire de la CACL</t>
  </si>
  <si>
    <t>RGUY040318DA0960002</t>
  </si>
  <si>
    <t>Délimitation collective des parcelles agricoles sur le territoire de la CCDS</t>
  </si>
  <si>
    <t>RGUY040318DA0960003</t>
  </si>
  <si>
    <t>Délimitation collective des parcelles agricoles sur le territoire de la CCEG</t>
  </si>
  <si>
    <t>RGUY040318DA0960004</t>
  </si>
  <si>
    <t>Délimitation collective des parcelles agricoles sur le territoire de la CCOG</t>
  </si>
  <si>
    <t>RGUY070218CT0960001</t>
  </si>
  <si>
    <t>Alimentation en Eau potable du Tronçon CD n°10 CHARVEIN-JAVOUHEY 1er Tranche Secteur CHARVEIN</t>
  </si>
  <si>
    <t>RGUY040118DA0960007</t>
  </si>
  <si>
    <t>Mise en valeur et matériel agricole</t>
  </si>
  <si>
    <t>RGUY040117DA0960043</t>
  </si>
  <si>
    <t>RGUY060118DA0960003</t>
  </si>
  <si>
    <t>Dotation Jeune Agriculteur (ITP)</t>
  </si>
  <si>
    <t>RGUY060117DA0960011</t>
  </si>
  <si>
    <t>Dotation Jeune Agriculteur (ITS)</t>
  </si>
  <si>
    <t>RGUY040117DA0960037</t>
  </si>
  <si>
    <t>RGUY040118DA0960002</t>
  </si>
  <si>
    <t>RGUY160219DA0960002</t>
  </si>
  <si>
    <t>Dendrolidar</t>
  </si>
  <si>
    <t>IRD</t>
  </si>
  <si>
    <t>RGUY040117DA0960044</t>
  </si>
  <si>
    <t>L'AGRO FORESTIERE SCEA</t>
  </si>
  <si>
    <t>RGUY040318DA0960005</t>
  </si>
  <si>
    <t>Réfection route forestière Bélizon et Piste d’accès parcelle RFE 34</t>
  </si>
  <si>
    <t>RGUY040318DA0960006</t>
  </si>
  <si>
    <t>Réfection desserte crique Florian – Forêt Montagne de fer</t>
  </si>
  <si>
    <t>RGUY040118DA0960008</t>
  </si>
  <si>
    <t>Matériel irrigation et agricole</t>
  </si>
  <si>
    <t>RGUY040117DA0960049</t>
  </si>
  <si>
    <t>Achat de matériel agricole</t>
  </si>
  <si>
    <t>RGUY040118DA0960012</t>
  </si>
  <si>
    <t>Achat d'un tracteur et de matériel agricole</t>
  </si>
  <si>
    <t>RGUY040117DA0960040</t>
  </si>
  <si>
    <t>Aménagement poulaillers</t>
  </si>
  <si>
    <t>RGUY020118DA0960030</t>
  </si>
  <si>
    <t>Lot 8 : filières végétales Centre-Est / Lot 9 : filières végétales Ouest Savane</t>
  </si>
  <si>
    <t>RGUY040418DA0960001</t>
  </si>
  <si>
    <t>RGUY020118DA0960015</t>
  </si>
  <si>
    <t>Lot7 : filière apicole</t>
  </si>
  <si>
    <t>RGUY040218DA0960004</t>
  </si>
  <si>
    <t>Mise en place d'une unité de transformation de produits agricoles</t>
  </si>
  <si>
    <t>RGUY020118DA0960023</t>
  </si>
  <si>
    <t>Lot filière agriculture biologique</t>
  </si>
  <si>
    <t>RGUY190417CT0960008</t>
  </si>
  <si>
    <t xml:space="preserve">Animation, fonctionnement du GAL des Savanes </t>
  </si>
  <si>
    <t>RGUY020118DA0960021</t>
  </si>
  <si>
    <t>Lot 1: Filière bovine et bubaline Lot 3: Filière porcine Lot 4: Filière avicole et cunicole   Lot 5: Filière faune sauvage Lot 8: Filière végétale zone centre est Lot 9: Filière végétale zone Ouest savane  Lot 11:Petite agriculture familiale zone Ouest</t>
  </si>
  <si>
    <t>RGUY160218DA0960009</t>
  </si>
  <si>
    <t>BIOCONTROLE DE RI</t>
  </si>
  <si>
    <t>RGUY160218DA0960008</t>
  </si>
  <si>
    <t>C2G2</t>
  </si>
  <si>
    <t>RGUY200118CT0960006</t>
  </si>
  <si>
    <t>Assistance technique FEADER 2018-2020</t>
  </si>
  <si>
    <t>RGUY070118CT0960001</t>
  </si>
  <si>
    <t>Elaboration du schéma directeur d'assainissement de Camopi</t>
  </si>
  <si>
    <t>RGUY070218CT0960002</t>
  </si>
  <si>
    <t>Extension des réseaux de collecte des eaux usées sur le bourg de MARIPASOULA Tranche 2 et 4</t>
  </si>
  <si>
    <t>RGUY020118DA0960034</t>
  </si>
  <si>
    <t>lot 9: filières végétales Ouest savane</t>
  </si>
  <si>
    <t xml:space="preserve">COP'FLEG </t>
  </si>
  <si>
    <t>RGUY040118DA0960023</t>
  </si>
  <si>
    <t>CUMA LYV AGRICOLE</t>
  </si>
  <si>
    <t>RGUY040118DA0960014</t>
  </si>
  <si>
    <t>Construction et aménagement pour élevage équin</t>
  </si>
  <si>
    <t>EARL HARAS DE MARIVAT</t>
  </si>
  <si>
    <t>RGUY080219DA0960001</t>
  </si>
  <si>
    <t>Aide à la mise en place et à la maintenance e systèmes agroforestiers</t>
  </si>
  <si>
    <t>EARL MAYOURI </t>
  </si>
  <si>
    <t>RGUY040118DA0960021</t>
  </si>
  <si>
    <t>RGUY020118DA0960028</t>
  </si>
  <si>
    <t>Lot 11: Petite agriculture familiale zone Ouest</t>
  </si>
  <si>
    <t>RGUY020118DA0960029</t>
  </si>
  <si>
    <t>Lot 12: Petite agriclture familiale zone Sud</t>
  </si>
  <si>
    <t>RGUY030118DA0960001</t>
  </si>
  <si>
    <t>RGUY030118DA0960002</t>
  </si>
  <si>
    <t>RGUY040118DA0960013</t>
  </si>
  <si>
    <t>Matériel agricole, mise en valeur et matériel d'élevage</t>
  </si>
  <si>
    <t>RGUY040418DA0960002</t>
  </si>
  <si>
    <t>RGUY020118DA0960019</t>
  </si>
  <si>
    <t>Lot 11: Petite agriclture familiale zone Ouest</t>
  </si>
  <si>
    <t xml:space="preserve">GDA DE MANA </t>
  </si>
  <si>
    <t>RGUY040118DA0960015</t>
  </si>
  <si>
    <t>RGUY040118DA0960010</t>
  </si>
  <si>
    <t>RGUY060118DA0960005</t>
  </si>
  <si>
    <t>RGUY040417DA0960008</t>
  </si>
  <si>
    <t>RGUY060118DA0960006</t>
  </si>
  <si>
    <t>RGUY040118DA0960020</t>
  </si>
  <si>
    <t>RGUY190418CT0960001</t>
  </si>
  <si>
    <t>Animer, gérer et évaluer le programme LEADER Sud Guyane
Juillet 2018 - Décembre 2019
Tranche 2</t>
  </si>
  <si>
    <t>RGUY020118DA0960022</t>
  </si>
  <si>
    <t>RGUY030118DA0960003</t>
  </si>
  <si>
    <t>RGUY040118DA0960018</t>
  </si>
  <si>
    <t>RGUY020118DA0960018</t>
  </si>
  <si>
    <t xml:space="preserve">Lot 1: Filière bovine et bubaline </t>
  </si>
  <si>
    <t>RGUY020118DA0960017</t>
  </si>
  <si>
    <t xml:space="preserve">Lot 3: Filière porcine </t>
  </si>
  <si>
    <t>RGUY040118DA0960016</t>
  </si>
  <si>
    <t>RGUY060118DA0960007</t>
  </si>
  <si>
    <t>RGUY190218GA3360003</t>
  </si>
  <si>
    <t>Programmation culturelle 2017/2019 dans le cadre du Pays d'art et d'histoire des estuaires Maroni Mana</t>
  </si>
  <si>
    <t>Mairie Awala Yalimapo</t>
  </si>
  <si>
    <t>RGUY190218GA3360001</t>
  </si>
  <si>
    <t>Création du premier marché nocturne de plein air de l'Ouest Guyanais</t>
  </si>
  <si>
    <t>Mairie de Mana</t>
  </si>
  <si>
    <t>RGUY190218GA3360002</t>
  </si>
  <si>
    <t>Programme de valorisation des savoir-faire de l'Ouest Guyanais dans le cadre du marché nocturne de Mana</t>
  </si>
  <si>
    <t>RGUY070118DA0960007</t>
  </si>
  <si>
    <t xml:space="preserve">Aménagements 2018
</t>
  </si>
  <si>
    <t>RGUY190218GA3360005</t>
  </si>
  <si>
    <t>Animation de la vie lycéenne/organisation et mise en place d'activités</t>
  </si>
  <si>
    <t>RGUY190218GA3360014</t>
  </si>
  <si>
    <t>Création nouveaux service Awala Soupe</t>
  </si>
  <si>
    <t>RGUY190218GA3360004</t>
  </si>
  <si>
    <t>Mise en place des stratégies locales de développement (GAL336) GUY</t>
  </si>
  <si>
    <t>RGUY190218GA3380003</t>
  </si>
  <si>
    <t>GAIA - Groupement d'activités et d'initiatives en Amazonie</t>
  </si>
  <si>
    <t>APROSEP</t>
  </si>
  <si>
    <t>RGUY190219GA3380006</t>
  </si>
  <si>
    <t>Acquisition de moyens logistiques</t>
  </si>
  <si>
    <t>RGUY190218GA3380005</t>
  </si>
  <si>
    <t>Mise en place d'activité Kayak</t>
  </si>
  <si>
    <t>Sports Loisir Animation Régina</t>
  </si>
  <si>
    <t>RGUY010218CT0960017</t>
  </si>
  <si>
    <t>Poursuite du programme de développement de la filière apicole 2019/2020</t>
  </si>
  <si>
    <t>RGUY070218CT0960004</t>
  </si>
  <si>
    <t>Electrification du village de Sparouine de la Commune de SAINT LAURENT DU MARONI</t>
  </si>
  <si>
    <t>RGUY070218CT0960007</t>
  </si>
  <si>
    <t>Extension des réseaux électriques écarts de MARI-PASOULA</t>
  </si>
  <si>
    <t>RGUY070218CT0960006</t>
  </si>
  <si>
    <t>Extension des réseaux HTA/BT sur les écarts Nord d'Apatou</t>
  </si>
  <si>
    <t>RGUY070218CT0960005</t>
  </si>
  <si>
    <t>Extension des réseaux électriques sur Mana Secteurs RD8 (PK8, PK10, PK12 et PK20/21) Secteur RD9 (PK17 à 20)</t>
  </si>
  <si>
    <t>RGUY010218CT0960009</t>
  </si>
  <si>
    <t>Information et diffusion de connaissances et de pratiques agricoles, agro-aliemntaires et agro-environnementales</t>
  </si>
  <si>
    <t>RGUY070218CT0960008</t>
  </si>
  <si>
    <t>Extension des réseaux HTA et BT du village Kamuyeneh la ville de Macouria</t>
  </si>
  <si>
    <t>RGUY070218CT0960010</t>
  </si>
  <si>
    <t>Alimentation en eau potable des villages de Kouakou et du Kaba</t>
  </si>
  <si>
    <t>RGUY010218CT0960014</t>
  </si>
  <si>
    <t>Professionalisation des producteurs de fruits et légumes de la coopérative COP'FLEG</t>
  </si>
  <si>
    <t>COP'FLEG</t>
  </si>
  <si>
    <t>RGUY010218CT0960012</t>
  </si>
  <si>
    <t>RGUY010218CT0960013</t>
  </si>
  <si>
    <t>RGUY010218CT0960016</t>
  </si>
  <si>
    <t>Renforcer les connaissances pour une meilleure autonomie et rentabilité des exploitations d'elevages bovins et porcins</t>
  </si>
  <si>
    <t>RGUY190218GA3360007</t>
  </si>
  <si>
    <t>Diversification des activités du centre équestre Kawale à Charvein</t>
  </si>
  <si>
    <t>Centre équestre Kawale</t>
  </si>
  <si>
    <t>RGUY190218GA3390004</t>
  </si>
  <si>
    <t>Réseau de proximité Sud Guyane Entreprendre</t>
  </si>
  <si>
    <t>RGUY010219CT0960001</t>
  </si>
  <si>
    <t>Voyage d'études pour le développement de la filière apicole 2019/2020</t>
  </si>
  <si>
    <t>RGUY010218CT0960010</t>
  </si>
  <si>
    <t>Amélioration des performances économiques, sociales et environnementales des exploitations en polyculture par le transfert des innovations des dispositifs Ecophyto DEPHY ferme et Expe de Guadeloupe</t>
  </si>
  <si>
    <t>RGUY010218CT0960002</t>
  </si>
  <si>
    <t>Projet de Professionnalisation des agriculteurs du CFPPA - Ouest formation</t>
  </si>
  <si>
    <t>RGUY010219CT0960003</t>
  </si>
  <si>
    <t>Coomprendre le fonctionnement et les plus-values d'une fédération départementale de CUMA</t>
  </si>
  <si>
    <t>FDSEA</t>
  </si>
  <si>
    <t>RGUY080619DA0960001</t>
  </si>
  <si>
    <t xml:space="preserve">Acquisition d'un skidder Tigercat 635G </t>
  </si>
  <si>
    <t>FORESTIERE AMAZONIA</t>
  </si>
  <si>
    <t>RGUY190218GA3400004</t>
  </si>
  <si>
    <t>Fabrication de COUAC, KASSAV et SISPA</t>
  </si>
  <si>
    <t>RGUY190218GA3400002</t>
  </si>
  <si>
    <t>Construction et Aménagement de carbet</t>
  </si>
  <si>
    <t>RGUY190218GA3400003</t>
  </si>
  <si>
    <t>Randonnée équestre et hébergements "les indiens à cheval"</t>
  </si>
  <si>
    <t>ROYAL RANCH</t>
  </si>
  <si>
    <t>RGUY190219GA337006</t>
  </si>
  <si>
    <t>Peyi a bel -Activité Touristique</t>
  </si>
  <si>
    <t>RGUY190220GA3370010</t>
  </si>
  <si>
    <t>Activité de guide touristique</t>
  </si>
  <si>
    <t>RGUY190219GA3390001</t>
  </si>
  <si>
    <t>Équipement d'une entreprise d'entretien de sentiers de randonnée</t>
  </si>
  <si>
    <t>UKA Bois Multiservices</t>
  </si>
  <si>
    <t>RGUY190218GA3380007</t>
  </si>
  <si>
    <t>Mécanisation agricole de la formation à la production</t>
  </si>
  <si>
    <t>RGUY190218GA3380004</t>
  </si>
  <si>
    <t>Accompagnement à la structuration des artisants et producteurs de l'Est Guyanais</t>
  </si>
  <si>
    <t>Syndicat Mixte parc naturel régional de la guyane</t>
  </si>
  <si>
    <t>RGUY190218GA3360016</t>
  </si>
  <si>
    <t>Diversification des services proposés par l'ADNG dans la zone des CD9-10-22</t>
  </si>
  <si>
    <t>Association Découverte Nature Guyane (ADNG)</t>
  </si>
  <si>
    <t>RGUY190218GA3360013</t>
  </si>
  <si>
    <t>l'agro-transformation, support de l'activitéé touristique de kudawyada</t>
  </si>
  <si>
    <t>association Kudwyada</t>
  </si>
  <si>
    <t>RGUY190218GA3360010</t>
  </si>
  <si>
    <t>Javouhey en animation</t>
  </si>
  <si>
    <t>Association Sport et culture Javouhey</t>
  </si>
  <si>
    <t>RGUY190219GA3400002</t>
  </si>
  <si>
    <t>WOKA: centre d'initiative aux activités de paline nature</t>
  </si>
  <si>
    <t>RGUY190218GA3400005</t>
  </si>
  <si>
    <t>Handisport</t>
  </si>
  <si>
    <t>ASAM</t>
  </si>
  <si>
    <t>RGUY190219GA3380004</t>
  </si>
  <si>
    <t>Acquisition de bateau et équipements de sécurité</t>
  </si>
  <si>
    <t>RGUY190218GA3380002</t>
  </si>
  <si>
    <t>L'EST Art</t>
  </si>
  <si>
    <t>Mairie de Saint Georges de l'Oyapock</t>
  </si>
  <si>
    <t>RGUY190218GA3380006</t>
  </si>
  <si>
    <t>CRPM 3e édition</t>
  </si>
  <si>
    <t>RGUY190219GA3400004</t>
  </si>
  <si>
    <t>Abattoir non agréé mobile</t>
  </si>
  <si>
    <t>RGUY190219GA3360003</t>
  </si>
  <si>
    <t>Construction de pirogues de course et constitution de 3 équipes dans l'ouest</t>
  </si>
  <si>
    <t>Association Cosma Canoé kayak du Maroni</t>
  </si>
  <si>
    <t>RGUY190219GA3360001</t>
  </si>
  <si>
    <t>Dispositif d'appui à la filière agro-transformation dans l'Ouest Guyanais
Phase 2</t>
  </si>
  <si>
    <t>RGUY010119CT0960002</t>
  </si>
  <si>
    <t>Accompagnement technique des maraichers serristes de Guyane</t>
  </si>
  <si>
    <t xml:space="preserve">Association des Maraichers Serristes de Guyane </t>
  </si>
  <si>
    <t>RGUY040219DA0960003</t>
  </si>
  <si>
    <t>Transformation agroalimentaire surgelé de fruits et légumes tropicaux</t>
  </si>
  <si>
    <t>Cacao Givré</t>
  </si>
  <si>
    <t>RGUY190419CT0960001</t>
  </si>
  <si>
    <t>ANIMATION ET FONCTIONNEMENT DE L’AGGLO’GAL</t>
  </si>
  <si>
    <t>RGUY070218CT0960003</t>
  </si>
  <si>
    <t>Renforcement depuis le bourg de la voirie d'accès à l'ilet Moulat</t>
  </si>
  <si>
    <t>RGUY070218CT0960009</t>
  </si>
  <si>
    <t>Réalisation de forages de reconnaissance et de tests hydrauliques au village de Gotali, Bassin Mine d'Or et à Charvein</t>
  </si>
  <si>
    <t>RGUY070219CT0960001</t>
  </si>
  <si>
    <t>Renforcement de la production électrique du bourg de Régina par l'installation d'un générateur supplémentaire de 400KVA</t>
  </si>
  <si>
    <t>Commune de Régina</t>
  </si>
  <si>
    <t>RGUY060119DA0960003</t>
  </si>
  <si>
    <t>RGUY040419DA0960001</t>
  </si>
  <si>
    <t>Investissements non productifs liés à la réalisation d'objectifs agroenvironnementaux et climatiques</t>
  </si>
  <si>
    <t>EARL Cailles Vie Macouria</t>
  </si>
  <si>
    <t>RGUY010118CT0960002</t>
  </si>
  <si>
    <t>RGUY010218CT0960003</t>
  </si>
  <si>
    <t>Projet de Professionnalisation des agriculteurs du CFPPA - Sud formation</t>
  </si>
  <si>
    <t>RGUY010218CT0960006</t>
  </si>
  <si>
    <t>Projet de Professionnalisation des agriculteurs du CFPPA - Sud voyages d'études</t>
  </si>
  <si>
    <t>RGUY040419DA0960002</t>
  </si>
  <si>
    <t>RGUY040418DA0960004</t>
  </si>
  <si>
    <t>RGUY040119DA0960005</t>
  </si>
  <si>
    <t>RGUY040419DA0960003</t>
  </si>
  <si>
    <t>RGUY160218DA0960006</t>
  </si>
  <si>
    <t>GUYAGROFORESTERIE 2</t>
  </si>
  <si>
    <t>RGUY010119CT0960001</t>
  </si>
  <si>
    <t>Formation d'éleveurs de gibiers de Guyane</t>
  </si>
  <si>
    <t>La ferme tropicale de Guyane</t>
  </si>
  <si>
    <t>RGUY040118DA0960033</t>
  </si>
  <si>
    <t>RGUY040119DA0960009</t>
  </si>
  <si>
    <t>investissements dans le cadre d'une installation DPA</t>
  </si>
  <si>
    <t>RGUY060319DA0960002</t>
  </si>
  <si>
    <t>Démarrage petite exploitation agricole</t>
  </si>
  <si>
    <t>RGUY160218DA0960010</t>
  </si>
  <si>
    <t>ADAPT-PORC</t>
  </si>
  <si>
    <t>RGUY040118DA0960031</t>
  </si>
  <si>
    <t>investissements dans le cadre d'une installation-DJA</t>
  </si>
  <si>
    <t>RGUY060119DA0960001</t>
  </si>
  <si>
    <t>RGUY040119DA0960008</t>
  </si>
  <si>
    <t>RGUY060119DA0960002</t>
  </si>
  <si>
    <t>RGUY160218DA0960011</t>
  </si>
  <si>
    <t>GUAYAFER 3</t>
  </si>
  <si>
    <t>RGUY040118DA0960028</t>
  </si>
  <si>
    <t>achat tracteur</t>
  </si>
  <si>
    <t>RGUY040118DA0960025</t>
  </si>
  <si>
    <t>matériel agricole</t>
  </si>
  <si>
    <t>RGUY040418DA0960003</t>
  </si>
  <si>
    <t>RGUY190218GA3360018</t>
  </si>
  <si>
    <t>Soutien à l'investissement de l'entreprise Ti plant: mobilité et qualité</t>
  </si>
  <si>
    <t>RGUY040218DA0960007</t>
  </si>
  <si>
    <t>Véhicule refrigéré de transport et de commercialisation de cailles</t>
  </si>
  <si>
    <t>RGUY040219DA0960001</t>
  </si>
  <si>
    <t>Séchoir solaire pour vanille</t>
  </si>
  <si>
    <t>RGUY040219DA0960002</t>
  </si>
  <si>
    <t>Achat de matériel de pesage et caisses de transport de bananes</t>
  </si>
  <si>
    <t>RGUY190220GA3370015</t>
  </si>
  <si>
    <t>Renforcement de l'action des agriculteurs du bassin d'Iracoubo</t>
  </si>
  <si>
    <t>Association Exploitants agricoles de Rococoua</t>
  </si>
  <si>
    <t>RGUY190219GA3370010</t>
  </si>
  <si>
    <t>Valorisation de la destination Pays des Savanes au salon du Tourisme et des loisirs 2018</t>
  </si>
  <si>
    <t>RGUY040318DA0960010</t>
  </si>
  <si>
    <t>RGUY040318DA0960011</t>
  </si>
  <si>
    <t>RGUY040318DA0960012</t>
  </si>
  <si>
    <t>RGUY040318DA0960013</t>
  </si>
  <si>
    <t>RGUY160218DA0960004</t>
  </si>
  <si>
    <t>Pôle Pilote Agro-Ecologique et Agro-Forestier de Maripasoula - PPAEAFM</t>
  </si>
  <si>
    <t>RGUY040319DA0960002</t>
  </si>
  <si>
    <t>Mise en place du pôle agro-écologique et agro-forestière de Maripasoula</t>
  </si>
  <si>
    <t xml:space="preserve">Commune de Maripasoula </t>
  </si>
  <si>
    <t>RGUY040219DA0960005</t>
  </si>
  <si>
    <t>Projet d'amélioration des conditions de commercialisation</t>
  </si>
  <si>
    <t>RGUY040118DA0960022</t>
  </si>
  <si>
    <t>RGUY040219DA0960004</t>
  </si>
  <si>
    <t>Mise en place d'une cellule de surgelation</t>
  </si>
  <si>
    <t>RGUY040319DA0960001</t>
  </si>
  <si>
    <t>Aménagement agricole Yaoni - Roura</t>
  </si>
  <si>
    <t>ETS PUBLIC FONCIER D AMENAGEMENT DE LA GUYANE</t>
  </si>
  <si>
    <t>RGUY010219CT0960004</t>
  </si>
  <si>
    <t>Projet d'information et de diffusion de connaissances à destination des adhérents du GDA de Mana sur la période du 1er janvier 2019 au 31 décembre 2020</t>
  </si>
  <si>
    <t>RGUY040119DA0960015</t>
  </si>
  <si>
    <t>RGUY040118DA0960001</t>
  </si>
  <si>
    <t>RGUY040319DA0960005</t>
  </si>
  <si>
    <t>Construction d'un pont - Montagne de fer</t>
  </si>
  <si>
    <t>RGUY040119DA0960014</t>
  </si>
  <si>
    <t>Investissements dans le 
cadre d'une installation-DJA</t>
  </si>
  <si>
    <t>RGUY060119DA0960004</t>
  </si>
  <si>
    <t>RGUY040118DA0960027</t>
  </si>
  <si>
    <t xml:space="preserve">SAS ELEVAGE ET TOURISME VERT DE MACOURIA ETVM </t>
  </si>
  <si>
    <t>RGUY040118DA0960035</t>
  </si>
  <si>
    <t>RGUY040118DA0960019</t>
  </si>
  <si>
    <t>RGUY040118DA0960036</t>
  </si>
  <si>
    <t>RGUY060119DA0960005</t>
  </si>
  <si>
    <t>RGUY040118DA0960034</t>
  </si>
  <si>
    <t>RGUY040119DA0960004</t>
  </si>
  <si>
    <t>RGUY190219GA3370002</t>
  </si>
  <si>
    <t>Guyane Nautic et Loisir</t>
  </si>
  <si>
    <t>RGUY190219GA3370007</t>
  </si>
  <si>
    <t xml:space="preserve">Création de deux appartements </t>
  </si>
  <si>
    <t>hébergement la paillote</t>
  </si>
  <si>
    <t>RGUY190219GA3370001</t>
  </si>
  <si>
    <t>Valorisation et promotion du patrimoine rural des Savanes</t>
  </si>
  <si>
    <t>RGUY190220GA3370005</t>
  </si>
  <si>
    <t>RGUY190220GA3370003</t>
  </si>
  <si>
    <t>FL Marché Bio</t>
  </si>
  <si>
    <t>FL MARCHE BIO</t>
  </si>
  <si>
    <t>RGUY190219GA3380010</t>
  </si>
  <si>
    <t xml:space="preserve">Bois oyapock insertion </t>
  </si>
  <si>
    <t>RGUY190219GA3380003</t>
  </si>
  <si>
    <t>Acquisition d'une dépanneuse remorqueuse et équipements</t>
  </si>
  <si>
    <t>RDTO 97313</t>
  </si>
  <si>
    <t xml:space="preserve">RGUY190219GA3400007 </t>
  </si>
  <si>
    <t>Hébergement Touristique sur structure equestre</t>
  </si>
  <si>
    <t>RGUY190220GA3400002</t>
  </si>
  <si>
    <t>Activités nautiques pour les élèves de classes de quatrième</t>
  </si>
  <si>
    <t>Collège Antoine Sylvère FELIX</t>
  </si>
  <si>
    <t>RGUY040119DA0960011</t>
  </si>
  <si>
    <t>RGUY190419CT0960003</t>
  </si>
  <si>
    <t>Animation et fonctionnement LEADER</t>
  </si>
  <si>
    <t>RGUY160218DA0960012</t>
  </si>
  <si>
    <t>GUYAPATUR 2</t>
  </si>
  <si>
    <t>RGUY040319DA0960007</t>
  </si>
  <si>
    <t>Renforcement, reprofilage, sécurisation des voies communales et des chemins ruraux de Corossony et d'Inéry</t>
  </si>
  <si>
    <t>RGUY070119CT0960001</t>
  </si>
  <si>
    <t xml:space="preserve">Réalisation du schéma directeur d'alimentation en eau potable de PAPAICHTON </t>
  </si>
  <si>
    <t xml:space="preserve">Commune Papaichton       </t>
  </si>
  <si>
    <t>RGUY060119DA0960006</t>
  </si>
  <si>
    <t>RGUY040119DA0960006</t>
  </si>
  <si>
    <t>investissements dans le cadre d'une installation agricole - DJA</t>
  </si>
  <si>
    <t>RGUY040419DA0960004</t>
  </si>
  <si>
    <t>EARL 3BZ</t>
  </si>
  <si>
    <t>RGUY040419DA0960005</t>
  </si>
  <si>
    <t>RGUY040219DA0960006</t>
  </si>
  <si>
    <t>Transport et commercialisation de fleurs coupées : camion frigorifique</t>
  </si>
  <si>
    <t>OUEST FLEURS</t>
  </si>
  <si>
    <t>RGUY190419CT0960004</t>
  </si>
  <si>
    <t xml:space="preserve">Animer, gérer et évaluer le programme LEADER Sud Guyane_Tranche 3 </t>
  </si>
  <si>
    <t>RGUY040118DA0960029</t>
  </si>
  <si>
    <t>RGUY190219GA3400006</t>
  </si>
  <si>
    <t>Local de transformation</t>
  </si>
  <si>
    <t>RGUY190219GA3400003</t>
  </si>
  <si>
    <t>Animations sportives de pleine nature itinérantes</t>
  </si>
  <si>
    <t>Guyane Sport Nature</t>
  </si>
  <si>
    <t xml:space="preserve">RGUY190219GA3400008 </t>
  </si>
  <si>
    <t>Développement de loisirs nautiques itinérants</t>
  </si>
  <si>
    <t>Jet Amazonia</t>
  </si>
  <si>
    <t>RGUY190219GA3400001</t>
  </si>
  <si>
    <t>Agro tourisme à Montsinéry Tonnégrande</t>
  </si>
  <si>
    <t>La ferme François</t>
  </si>
  <si>
    <t>RGUY020117DA0960012</t>
  </si>
  <si>
    <t>RGUY040119DA0960028</t>
  </si>
  <si>
    <t>investissements dans le cadre d'une installation agricole - DPA</t>
  </si>
  <si>
    <t>RGUY060319DA0960006</t>
  </si>
  <si>
    <t>Démarrage d'une petite exploitation agricole</t>
  </si>
  <si>
    <t>RGUY080219DA0960003</t>
  </si>
  <si>
    <t>mise en place et maintenance de systèmes agroforestiers</t>
  </si>
  <si>
    <t>RGUY070219CT0960002</t>
  </si>
  <si>
    <t xml:space="preserve">Construction de passerelles à Cayodé et Taluhen- Haut Maroni </t>
  </si>
  <si>
    <t>RGUY030119DA0960001</t>
  </si>
  <si>
    <t>Coopérative Elevage Avicole et Cunicole de Guyane</t>
  </si>
  <si>
    <t>RGUY040119DA0960027</t>
  </si>
  <si>
    <t>RGUY060319DA0960005</t>
  </si>
  <si>
    <t>RGUY040119DA0960030</t>
  </si>
  <si>
    <t>RGUY060319DA0960007</t>
  </si>
  <si>
    <t>RGUY040119DA0960029</t>
  </si>
  <si>
    <t>RGUY060319DA0960008</t>
  </si>
  <si>
    <t>RGUY040119DA0960023</t>
  </si>
  <si>
    <t>RGUY060319DA0960004</t>
  </si>
  <si>
    <t>RGUY040219DA0960008</t>
  </si>
  <si>
    <t>Mise en place d'une gamme de produits locaux bio</t>
  </si>
  <si>
    <t>RGUY190219GA3400005</t>
  </si>
  <si>
    <t>Développement de l'activité de la ferme Robin "Le petit chèvre de Montsinéry"</t>
  </si>
  <si>
    <t>RGUY080619DA0960014</t>
  </si>
  <si>
    <t xml:space="preserve">Acquisition de 8 remorques arrière train forestier et 3 semi-remorque </t>
  </si>
  <si>
    <t>RGUY080619DA0960015</t>
  </si>
  <si>
    <t>Acquisition de 3 Loggers chenilles 875 Tigercat</t>
  </si>
  <si>
    <t>RGUY080619DA0960016</t>
  </si>
  <si>
    <t xml:space="preserve">Acquisition de 4 tracteurs 6X6 Volvo </t>
  </si>
  <si>
    <t>RGUY190219GA3360005</t>
  </si>
  <si>
    <t>Café croustillant</t>
  </si>
  <si>
    <t>RGUY190219GA3380026</t>
  </si>
  <si>
    <t>Réalisation d'une étude des besoins de formations dans l'Est Guyanais</t>
  </si>
  <si>
    <t>RGUY190219GA3380030</t>
  </si>
  <si>
    <t>Acquisition d'une mini pelle (phase 1)</t>
  </si>
  <si>
    <t>RGUY190219GA3380029</t>
  </si>
  <si>
    <t>Acquisition d'une tractopelle (phase 2)</t>
  </si>
  <si>
    <t>RGUY190220GA3400006</t>
  </si>
  <si>
    <t>Création d'une ludothèque à Roura</t>
  </si>
  <si>
    <t>RGUY190219GA3380031</t>
  </si>
  <si>
    <t>Réalisation du schéma intercommunal touristique de l'Est Guyanais</t>
  </si>
  <si>
    <t>RGUY040119DA0960040</t>
  </si>
  <si>
    <t>RGUY060319DA0960014</t>
  </si>
  <si>
    <t>RGUY040119DA0960020</t>
  </si>
  <si>
    <t>Mise aux normes</t>
  </si>
  <si>
    <t>RGUY080619DA0960003</t>
  </si>
  <si>
    <t>Acquisition d'un skidder Tigercat 635G</t>
  </si>
  <si>
    <t>RGUY040119DA0960022</t>
  </si>
  <si>
    <t>RGUY060319DA0960012</t>
  </si>
  <si>
    <t>RGUY040119DA0960018</t>
  </si>
  <si>
    <t>Achat de plants mères</t>
  </si>
  <si>
    <t>SAS OUEST FLEURS</t>
  </si>
  <si>
    <t>RGUY040119DA0960049</t>
  </si>
  <si>
    <t>SCEA LE BOVIN</t>
  </si>
  <si>
    <t>RGUY060319DA0960009</t>
  </si>
  <si>
    <t>RGUY040420DA0960002</t>
  </si>
  <si>
    <t>RGUY060319DA0960010</t>
  </si>
  <si>
    <t>RGUY040119DA0960002</t>
  </si>
  <si>
    <t>RGUY040119DA0960016</t>
  </si>
  <si>
    <t>Mise en valeur d'une exploitation agricoe</t>
  </si>
  <si>
    <t>RGUY040119DA0960001</t>
  </si>
  <si>
    <t>RGUY040119DA0960012</t>
  </si>
  <si>
    <t>RGUY040119DA0960025</t>
  </si>
  <si>
    <t>RGUY21902GA3360002</t>
  </si>
  <si>
    <t>Forum agricole rural de l'Ouest</t>
  </si>
  <si>
    <t>MFR Littoral Ouest "Luc Georges"</t>
  </si>
  <si>
    <t>RGUY190219GA3360009</t>
  </si>
  <si>
    <t>Création du jardin ethno-botanique touristique</t>
  </si>
  <si>
    <t>SCI Kotika</t>
  </si>
  <si>
    <t>RGUY190219GA3360008</t>
  </si>
  <si>
    <t>Jeux Kalina Inter-Lycées</t>
  </si>
  <si>
    <t>Lycée Polyvalent Léon Elfort de Mana</t>
  </si>
  <si>
    <t>RGUY190219GA3360002</t>
  </si>
  <si>
    <t>Mise en place desstratégies locales de  développement (GAL336) GUY</t>
  </si>
  <si>
    <t>RGUY010120CT0960001</t>
  </si>
  <si>
    <t>Accompagnement technique des maraîchers serristes</t>
  </si>
  <si>
    <t>RGUY190420CT0960002</t>
  </si>
  <si>
    <t>Animation et fonctionnement LEADER du GAL Nord-Ouest</t>
  </si>
  <si>
    <t>RGUY060419DA0960001</t>
  </si>
  <si>
    <t>Acquisition d'une Tête Mulcher 4061 Tigercat</t>
  </si>
  <si>
    <t>RGUY060419DA0960002</t>
  </si>
  <si>
    <t>Acquisition d'un broyeur mobile thermique CBI</t>
  </si>
  <si>
    <t>RGUY160720DA0960001</t>
  </si>
  <si>
    <t>aurel</t>
  </si>
  <si>
    <t>INTERPROBOIS GUYANE</t>
  </si>
  <si>
    <t>RGUY070119DA0960001</t>
  </si>
  <si>
    <t>Plans de gestion forestière 2018-2019</t>
  </si>
  <si>
    <t>RGUY080219DA0960002</t>
  </si>
  <si>
    <t>RGUY190219GA3360007</t>
  </si>
  <si>
    <t>Développement des outils de valorisation des produits transformés de OAT</t>
  </si>
  <si>
    <t>Ouest Agro Transformation</t>
  </si>
  <si>
    <t>RGUY190220GA3400003</t>
  </si>
  <si>
    <t>Eco lodge à la ferme biologique PIKKISMI</t>
  </si>
  <si>
    <t>Association Pikdismi</t>
  </si>
  <si>
    <t>RGUY190420CT0960001</t>
  </si>
  <si>
    <t>Annimation et fonctionnement de l'Agglo'GAL</t>
  </si>
  <si>
    <t>RGUY070220CT0960002</t>
  </si>
  <si>
    <t>Réalisation d'une station de traitement des eaux usées de type filtre planté à Maillard</t>
  </si>
  <si>
    <t>RGUY040319DA0960010</t>
  </si>
  <si>
    <t>RGUY040319DA0960011</t>
  </si>
  <si>
    <t>RGUY040319DA0960012</t>
  </si>
  <si>
    <t>RGUY040319DA0960013</t>
  </si>
  <si>
    <t>RGUY040219DA0960009</t>
  </si>
  <si>
    <t>création d’un magasin de producteurs</t>
  </si>
  <si>
    <t>APAPAG</t>
  </si>
  <si>
    <t>RGUY040220DA0960002</t>
  </si>
  <si>
    <t>HERITAJ</t>
  </si>
  <si>
    <t>RGUY040219DA0960010</t>
  </si>
  <si>
    <t>acquisition d’une remorque frigorifique et d’une bétaillère</t>
  </si>
  <si>
    <t>RGUY060120DA0960005</t>
  </si>
  <si>
    <t>RGUY040220DA0960001</t>
  </si>
  <si>
    <t>Acquisition d’un véhicule frigorique</t>
  </si>
  <si>
    <t>COOP ELEVAGE AVICOLE ET CUNICOLE GUYANE</t>
  </si>
  <si>
    <t>RGUY060119DA0960007</t>
  </si>
  <si>
    <t>RGUY060120DA0960004</t>
  </si>
  <si>
    <t>RGUY040119DA0960007</t>
  </si>
  <si>
    <t>RGUY060120DA0960001</t>
  </si>
  <si>
    <t>RGUY060120DA0960002</t>
  </si>
  <si>
    <t>RGUY040219DA0960013</t>
  </si>
  <si>
    <t>Mise en place d’un atelier de transformation de fruits locaux et aménagement d’une piste d’accès à l’atelier</t>
  </si>
  <si>
    <t>RGUY040420DA0960001</t>
  </si>
  <si>
    <t>RGUY160220DA0960001</t>
  </si>
  <si>
    <t>GUYATECH PARACOU</t>
  </si>
  <si>
    <t>RGUY190219GA3360011</t>
  </si>
  <si>
    <t>Un espace dédié aux arts du cirque</t>
  </si>
  <si>
    <t>ASSOCIATION LATITUDE CIRQUE</t>
  </si>
  <si>
    <t>RGUY190219GA3360014</t>
  </si>
  <si>
    <t>Consolidation de wano Guyane</t>
  </si>
  <si>
    <t>RGUY190220GA3390003</t>
  </si>
  <si>
    <t>Aménagement d'un élevage porcin avec des volailles associé à un verger</t>
  </si>
  <si>
    <t xml:space="preserve">RGUY190220GA3390005 </t>
  </si>
  <si>
    <t>Mise en place d'une unité artisanale de trnsformation du Cacao à Saül</t>
  </si>
  <si>
    <t>RGUY040120DA0960015</t>
  </si>
  <si>
    <t>Achat tracteur et équipements</t>
  </si>
  <si>
    <t>RGUY040118DA0960017</t>
  </si>
  <si>
    <t>RGUY040418DA0960005</t>
  </si>
  <si>
    <t>Investissement non productifs liés à la réalisation d'objectifs agroenvironnementaux et climatiques</t>
  </si>
  <si>
    <t>RGUY040119DA0960042</t>
  </si>
  <si>
    <t>RGUY040119DA0960036</t>
  </si>
  <si>
    <t>RGUY040120DA0960027</t>
  </si>
  <si>
    <t>AMI Serres</t>
  </si>
  <si>
    <t>RGUY040119DA0960033</t>
  </si>
  <si>
    <t>RGUY040119DA0960046</t>
  </si>
  <si>
    <t>RGUY040120DA0960012</t>
  </si>
  <si>
    <t>Investissements dans le cadre d’une installation agricole – DPA</t>
  </si>
  <si>
    <t>RGUY040119DA0960047</t>
  </si>
  <si>
    <t>Investissements dans le cadre d’une installation agricole – DJA</t>
  </si>
  <si>
    <t>RGUY060120DA0960003</t>
  </si>
  <si>
    <t>RGUY040120DA0960028</t>
  </si>
  <si>
    <t>RGUY040120DA0960016</t>
  </si>
  <si>
    <t>RGUY040119DA0960021</t>
  </si>
  <si>
    <t>RGUY040420DA0960003</t>
  </si>
  <si>
    <t>RGUY040119DA0960039</t>
  </si>
  <si>
    <t>RGUY040120DA0960011</t>
  </si>
  <si>
    <t>RGUY040120DA0960021</t>
  </si>
  <si>
    <t>RGUY040119DA0960035</t>
  </si>
  <si>
    <t>RGUY040119DA0960048</t>
  </si>
  <si>
    <t>RGUY060120DA0960006</t>
  </si>
  <si>
    <t>RGUY040120DA0960010</t>
  </si>
  <si>
    <t>RGUY190220GA3390001</t>
  </si>
  <si>
    <t>Développement et animation d'un espace test pour le pôle agricole de Maripasoula</t>
  </si>
  <si>
    <t>RGUY190219GA3360013</t>
  </si>
  <si>
    <t>Carbet clef en main</t>
  </si>
  <si>
    <t>RGUY190219GA3360010</t>
  </si>
  <si>
    <t>Sport et citoyenneté avec les pompiers</t>
  </si>
  <si>
    <t>Amicale des pompiers de Mana</t>
  </si>
  <si>
    <t>RGUY070220CT0960003</t>
  </si>
  <si>
    <t>Aménagement en liaison routière de la piste reliant Maripasoula-Papaichton du PK6,9 au PK12,9</t>
  </si>
  <si>
    <t>RGUY070220CT0960004</t>
  </si>
  <si>
    <t>Extension du réseau électrique au quartier Périphérique SAVANE</t>
  </si>
  <si>
    <t>RGUY070220CT0960006</t>
  </si>
  <si>
    <t>Renforcement et sécurisation des ressources en eau du bourg de Maripasoula-BW1bTF- Phase 1</t>
  </si>
  <si>
    <t>Commune MARIPASOULA</t>
  </si>
  <si>
    <t>RGUY190219GA3380011</t>
  </si>
  <si>
    <t>Acquisition et acheminement d'un minibus</t>
  </si>
  <si>
    <t>FC OYAPOCK</t>
  </si>
  <si>
    <t>RGUY190219GA3380013</t>
  </si>
  <si>
    <t>Structuration de l'activité : aquisition de bateaux</t>
  </si>
  <si>
    <t>Greg Location 973</t>
  </si>
  <si>
    <t>RGUY190220GA3380009</t>
  </si>
  <si>
    <t>Libre service SISXLEY - Trois Sauts</t>
  </si>
  <si>
    <t>RGUY190220GA339 0006</t>
  </si>
  <si>
    <t>Projet de reconstruction à l'identique de la maison Agasso</t>
  </si>
  <si>
    <t>RGUY190220GA3390007</t>
  </si>
  <si>
    <t>Structuration de l'activité randonnée kayak</t>
  </si>
  <si>
    <t>Kayak Club de Maripasoula Lawa</t>
  </si>
  <si>
    <t>RGUY190420CT0960003</t>
  </si>
  <si>
    <t>Fonctionnement du GAL de l'Est Guyanais</t>
  </si>
  <si>
    <t>RGUY070220CT0960009</t>
  </si>
  <si>
    <t>Travaux de renforcement de la rue PAGAMONT</t>
  </si>
  <si>
    <t>Commune MACOURIA</t>
  </si>
  <si>
    <t>RGUY040120DA0960025</t>
  </si>
  <si>
    <t>RGUY040119DA0960031</t>
  </si>
  <si>
    <t>RGUY040119DA0960013</t>
  </si>
  <si>
    <t>Construction porcherie</t>
  </si>
  <si>
    <t>SCEA BENTH</t>
  </si>
  <si>
    <t>RGUY040120DA0960030</t>
  </si>
  <si>
    <t>RGUY040120DA0960017</t>
  </si>
  <si>
    <t>RGUY040119DA0960043</t>
  </si>
  <si>
    <t>RGUY040120DA0960019</t>
  </si>
  <si>
    <t>RGUY040219DA0960007</t>
  </si>
  <si>
    <t>Projet en polyculture élevage : spécialisation en production d'œufs</t>
  </si>
  <si>
    <t>RGUY040220DA0960003</t>
  </si>
  <si>
    <t>Projet en polyculture élevage : spécialisation en production d’oeufs</t>
  </si>
  <si>
    <t>RGUY040220DA0960004</t>
  </si>
  <si>
    <t>Comercialisation et tranqsformation de fruits, légumes, épices</t>
  </si>
  <si>
    <t xml:space="preserve"> MON PANIER GUYANE </t>
  </si>
  <si>
    <t>RGUY060120DA0960012</t>
  </si>
  <si>
    <t xml:space="preserve">Dotation jeune Agriculteur </t>
  </si>
  <si>
    <t>RGUY060120DA0960014</t>
  </si>
  <si>
    <t>RGUY040318DA0960008</t>
  </si>
  <si>
    <t xml:space="preserve">Prolongement de la route forestière Crique Loutre - 2018 - IRACOUBO </t>
  </si>
  <si>
    <t xml:space="preserve">Office National des Forêts - DR guyane </t>
  </si>
  <si>
    <t>RGUY040318DA0960009</t>
  </si>
  <si>
    <t>Création de dessertes forestières de l'Est - 2018 -  REGINA et ROURA</t>
  </si>
  <si>
    <t>RGUY040319DA0960003</t>
  </si>
  <si>
    <t>Création de dessertes forestières secteur Rapari - 2019 -  REGINA et SAINT-GEORGES</t>
  </si>
  <si>
    <t>RGUY040319DA0960004</t>
  </si>
  <si>
    <t>Création de dessertes forestières secteur Crique Comptable - 2019 - REGINA et SAINT-GEORGES</t>
  </si>
  <si>
    <t>RGUY040319DA0960008</t>
  </si>
  <si>
    <t>Création de dessertes forestières secteur Manaré - 2019 - REGINA et SAINT-GEORGES</t>
  </si>
  <si>
    <t>RGUY040319DA0960009</t>
  </si>
  <si>
    <t>Création de dessertes forestières secteur Bélizon - 2019 - ROURA</t>
  </si>
  <si>
    <t>RGUY040320DA0960008</t>
  </si>
  <si>
    <t>Création de dessertes forestières secteur Rapari - 2020 - SAINT-GEORGES</t>
  </si>
  <si>
    <t>RGUY040320DA0960009</t>
  </si>
  <si>
    <t>Création de dessertes forestières secteur Crique Loutre - 2020 - IRACOUBO</t>
  </si>
  <si>
    <t>RGUY040320DA0960011</t>
  </si>
  <si>
    <t>Création de dessertes forestières secteur Manaré Sud - 2020 - REGINA et SAINT-GEORGES</t>
  </si>
  <si>
    <t>RGUY040320DA0960012</t>
  </si>
  <si>
    <t>Extension de la route forestière d'Armontabo - 2020 - REGINA et SAINT-GEORGES</t>
  </si>
  <si>
    <t>RGUY040320DA0960013</t>
  </si>
  <si>
    <t>Création de dessertes forestières secteur Mawéyo - 2020 - REGINA et SAINT-GEORGES</t>
  </si>
  <si>
    <t>RGUY040320DA0960014</t>
  </si>
  <si>
    <t>Création de dessertes forestières secteur Sawawé - 2020 - REGINA et SAINT-GEORGES</t>
  </si>
  <si>
    <t>RGUY040320DA0960015</t>
  </si>
  <si>
    <t>Création de dessertes forestières secteur Manaré Nord - 2020 - REGINA et SAINT-GEORGES</t>
  </si>
  <si>
    <t>RGUY190220GA3390008</t>
  </si>
  <si>
    <t>Aménagement d'une parcelle maraîchère à Maripa-soula</t>
  </si>
  <si>
    <t>RGUY190220GA3400010</t>
  </si>
  <si>
    <t xml:space="preserve">Ateliers de Découverte de l’Agri- culture Guyanaise </t>
  </si>
  <si>
    <t>L'Agro Forestière</t>
  </si>
  <si>
    <t>RGUY210020CT0960046</t>
  </si>
  <si>
    <t>Soutien crise COVID-19</t>
  </si>
  <si>
    <t>RGUY210020CT0960098</t>
  </si>
  <si>
    <t>RGUY210020CT0960048</t>
  </si>
  <si>
    <t>RGUY210020CT0960053</t>
  </si>
  <si>
    <t>RGUY210020CT0960070</t>
  </si>
  <si>
    <t>RGUY210020CT0960013</t>
  </si>
  <si>
    <t>RGUY210020CT0960010</t>
  </si>
  <si>
    <t>RGUY210020CT0960061</t>
  </si>
  <si>
    <t>RGUY210020CT0960068</t>
  </si>
  <si>
    <t>RGUY210020CT0960076</t>
  </si>
  <si>
    <t>RGUY210020CT0960009</t>
  </si>
  <si>
    <t>RGUY210020CT0960060</t>
  </si>
  <si>
    <t>RGUY210020CT0960086</t>
  </si>
  <si>
    <t>RGUY210020CT0960056</t>
  </si>
  <si>
    <t>RGUY210020CT0960094</t>
  </si>
  <si>
    <t>RGUY210020CT0960058</t>
  </si>
  <si>
    <t>RGUY210020CT0960027</t>
  </si>
  <si>
    <t>RGUY210020CT0960071</t>
  </si>
  <si>
    <t>RGUY210020CT0960029</t>
  </si>
  <si>
    <t>RGUY210020CT0960050</t>
  </si>
  <si>
    <t>RGUY210020CT0960017</t>
  </si>
  <si>
    <t>RGUY210020CT0960033</t>
  </si>
  <si>
    <t>RGUY210020CT0960004</t>
  </si>
  <si>
    <t>RGUY210020CT0960074</t>
  </si>
  <si>
    <t>RGUY210020CT0960037</t>
  </si>
  <si>
    <t>RGUY210020CT0960018</t>
  </si>
  <si>
    <t>RGUY210020CT0960089</t>
  </si>
  <si>
    <t>RGUY210020CT0960023</t>
  </si>
  <si>
    <t>RGUY210020CT0960039</t>
  </si>
  <si>
    <t>RGUY210020CT0960059</t>
  </si>
  <si>
    <t>RGUY210020CT0960082</t>
  </si>
  <si>
    <t>RGUY210020CT0960066</t>
  </si>
  <si>
    <t>RGUY210020CT0960016</t>
  </si>
  <si>
    <t>RGUY210020CT0960035</t>
  </si>
  <si>
    <t>RGUY210020CT0960088</t>
  </si>
  <si>
    <t>RGUY210020CT0960087</t>
  </si>
  <si>
    <t>RGUY210020CT0960007</t>
  </si>
  <si>
    <t>RGUY210020CT0960043</t>
  </si>
  <si>
    <t>RGUY210020CT0960015</t>
  </si>
  <si>
    <t>L'ARBORETUM DES DEUX FLOTS</t>
  </si>
  <si>
    <t>RGUY210020CT0960095</t>
  </si>
  <si>
    <t>RGUY210020CT0960021</t>
  </si>
  <si>
    <t>RGUY210020CT0960047</t>
  </si>
  <si>
    <t>RGUY210020CT0960032</t>
  </si>
  <si>
    <t>RGUY210020CT0960101</t>
  </si>
  <si>
    <t>RGUY210020CT0960040</t>
  </si>
  <si>
    <t>RGUY210020CT0960097</t>
  </si>
  <si>
    <t>RGUY210020CT0960078</t>
  </si>
  <si>
    <t>RGUY210020CT0960038</t>
  </si>
  <si>
    <t>RGUY210020CT0960075</t>
  </si>
  <si>
    <t>RGUY210020CT0960011</t>
  </si>
  <si>
    <t>RGUY210020CT0960091</t>
  </si>
  <si>
    <t>RGUY210020CT0960006</t>
  </si>
  <si>
    <t>RGUY210020CT0960063</t>
  </si>
  <si>
    <t>RGUY210020CT0960064</t>
  </si>
  <si>
    <t>RGUY210020CT0960099</t>
  </si>
  <si>
    <t>RGUY210020CT0960077</t>
  </si>
  <si>
    <t>RGUY210020CT0960003</t>
  </si>
  <si>
    <t>RGUY210020CT0960041</t>
  </si>
  <si>
    <t>RGUY210020CT0960042</t>
  </si>
  <si>
    <t>RGUY210020CT0960054</t>
  </si>
  <si>
    <t>RGUY210020CT0960057</t>
  </si>
  <si>
    <t>RGUY210020CT0960051</t>
  </si>
  <si>
    <t>RGUY210020CT0960044</t>
  </si>
  <si>
    <t>RGUY210020CT0960073</t>
  </si>
  <si>
    <t>RGUY210020CT0960036</t>
  </si>
  <si>
    <t>RGUY210020CT0960022</t>
  </si>
  <si>
    <t>RGUY210020CT0960014</t>
  </si>
  <si>
    <t>RGUY210020CT0960093</t>
  </si>
  <si>
    <t>RGUY210020CT0960096</t>
  </si>
  <si>
    <t>RGUY210020CT0960062</t>
  </si>
  <si>
    <t>RGUY210020CT0960045</t>
  </si>
  <si>
    <t>RGUY210020CT0960100</t>
  </si>
  <si>
    <t>RGUY210020CT0960002</t>
  </si>
  <si>
    <t>RGUY210020CT0960090</t>
  </si>
  <si>
    <t>RGUY210020CT0960079</t>
  </si>
  <si>
    <t>RGUY210020CT0960025</t>
  </si>
  <si>
    <t>SCEA LESPIGUETTE</t>
  </si>
  <si>
    <t>RGUY210020CT0960024</t>
  </si>
  <si>
    <t>SCEA MARCHEWSKA</t>
  </si>
  <si>
    <t>RGUY210020CT0960069</t>
  </si>
  <si>
    <t>RGUY210020CT0960030</t>
  </si>
  <si>
    <t>RGUY210020CT0960028</t>
  </si>
  <si>
    <t>RGUY210020CT0960049</t>
  </si>
  <si>
    <t>RGUY210020CT0960008</t>
  </si>
  <si>
    <t>RGUY210020CT0960085</t>
  </si>
  <si>
    <t>RGUY210020CT0960080</t>
  </si>
  <si>
    <t>RGUY210020CT0960020</t>
  </si>
  <si>
    <t>RGUY210020CT0960019</t>
  </si>
  <si>
    <t>RGUY210020CT0960067</t>
  </si>
  <si>
    <t>RGUY210020CT0960084</t>
  </si>
  <si>
    <t>RGUY210020CT0960081</t>
  </si>
  <si>
    <t>RGUY210020CT0960052</t>
  </si>
  <si>
    <t>RGUY210020CT0960055</t>
  </si>
  <si>
    <t>RGUY210020CT0960083</t>
  </si>
  <si>
    <t>RGUY210020CT0960026</t>
  </si>
  <si>
    <t>RGUY210020CT0960092</t>
  </si>
  <si>
    <t>RGUY210020CT0960065</t>
  </si>
  <si>
    <t>RGUY210020CT0960106</t>
  </si>
  <si>
    <t>RGUY210020CT0960202</t>
  </si>
  <si>
    <t>RGUY210020CT0960136</t>
  </si>
  <si>
    <t>RGUY210020CT0960116</t>
  </si>
  <si>
    <t>RGUY210020CT0960119</t>
  </si>
  <si>
    <t>RGUY210020CT0960191</t>
  </si>
  <si>
    <t>RGUY210020CT0960137</t>
  </si>
  <si>
    <t>RGUY210020CT0960108</t>
  </si>
  <si>
    <t>RGUY210020CT0960122</t>
  </si>
  <si>
    <t>RGUY210020CT0960160</t>
  </si>
  <si>
    <t>ASSOCIATION WACAPOU</t>
  </si>
  <si>
    <t>RGUY210020CT0960198</t>
  </si>
  <si>
    <t>RGUY210020CT0960107</t>
  </si>
  <si>
    <t>RGUY210020CT0960189</t>
  </si>
  <si>
    <t>RGUY210020CT0960123</t>
  </si>
  <si>
    <t>RGUY210020CT0960118</t>
  </si>
  <si>
    <t>RGUY210020CT0960140</t>
  </si>
  <si>
    <t>RGUY210020CT0960170</t>
  </si>
  <si>
    <t>RGUY210020CT0960121</t>
  </si>
  <si>
    <t>RGUY210020CT0960156</t>
  </si>
  <si>
    <t>RGUY210020CT0960138</t>
  </si>
  <si>
    <t>RGUY210020CT0960204</t>
  </si>
  <si>
    <t>RGUY210020CT0960161</t>
  </si>
  <si>
    <t>RGUY210020CT0960155</t>
  </si>
  <si>
    <t>RGUY210020CT0960192</t>
  </si>
  <si>
    <t>RGUY210020CT0960113</t>
  </si>
  <si>
    <t>RGUY210020CT0960163</t>
  </si>
  <si>
    <t>RGUY210020CT0960165</t>
  </si>
  <si>
    <t>EARL DES SAVANES</t>
  </si>
  <si>
    <t>RGUY210020CT0960149</t>
  </si>
  <si>
    <t>EARL LES ALIZES</t>
  </si>
  <si>
    <t>RGUY210020CT0960112</t>
  </si>
  <si>
    <t>RGUY210020CT0960177</t>
  </si>
  <si>
    <t>RGUY210020CT0960152</t>
  </si>
  <si>
    <t>RGUY210020CT0960102</t>
  </si>
  <si>
    <t>RGUY210020CT0960195</t>
  </si>
  <si>
    <t>RGUY210020CT0960200</t>
  </si>
  <si>
    <t>RGUY210020CT0960180</t>
  </si>
  <si>
    <t>RGUY060320DA0960001</t>
  </si>
  <si>
    <t>Aide au démarrage d'une petite exploitation agricole</t>
  </si>
  <si>
    <t>RGUY060320DA0960004</t>
  </si>
  <si>
    <t>RGUY030120DA0960003</t>
  </si>
  <si>
    <t xml:space="preserve">SCEA LE BOVIN </t>
  </si>
  <si>
    <t>RGUY030120DA0960002</t>
  </si>
  <si>
    <t>RGUY160220DA0960002</t>
  </si>
  <si>
    <t>GUYAGRUME</t>
  </si>
  <si>
    <t>RGUY040420DA0960006</t>
  </si>
  <si>
    <t>Investissements non productifs</t>
  </si>
  <si>
    <t>RGUY040120DA0960023</t>
  </si>
  <si>
    <t>RGUY040120DA0960034</t>
  </si>
  <si>
    <t>RGUY210020CT0960188</t>
  </si>
  <si>
    <t>RGUY210020CT0960159</t>
  </si>
  <si>
    <t>RGUY210020CT0960158</t>
  </si>
  <si>
    <t>RGUY210020CT0960117</t>
  </si>
  <si>
    <t>RGUY210020CT0960197</t>
  </si>
  <si>
    <t>RGUY210020CT0960141</t>
  </si>
  <si>
    <t>RGUY210020CT0960144</t>
  </si>
  <si>
    <t>RGUY210020CT0960142</t>
  </si>
  <si>
    <t>RGUY210020CT0960103</t>
  </si>
  <si>
    <t>RGUY210020CT0960179</t>
  </si>
  <si>
    <t>RGUY210020CT0960174</t>
  </si>
  <si>
    <t>RGUY210020CT0960184</t>
  </si>
  <si>
    <t>RGUY210020CT0960131</t>
  </si>
  <si>
    <t>RGUY210020CT0960193</t>
  </si>
  <si>
    <t>RGUY210020CT0960126</t>
  </si>
  <si>
    <t>RGUY210020CT0960162</t>
  </si>
  <si>
    <t>RGUY210020CT0960130</t>
  </si>
  <si>
    <t>RGUY210020CT0960176</t>
  </si>
  <si>
    <t>RGUY210020CT0960132</t>
  </si>
  <si>
    <t>RGUY210020CT0960201</t>
  </si>
  <si>
    <t>RGUY210020CT0960173</t>
  </si>
  <si>
    <t>RGUY210020CT0960196</t>
  </si>
  <si>
    <t>RGUY210020CT0960181</t>
  </si>
  <si>
    <t>RGUY210020CT0960194</t>
  </si>
  <si>
    <t>RGUY210020CT0960183</t>
  </si>
  <si>
    <t>RGUY190220GA3370011</t>
  </si>
  <si>
    <t>Les assises du végétal</t>
  </si>
  <si>
    <t>Guyane Développement Innovation</t>
  </si>
  <si>
    <t>RGUY190220GA3370012</t>
  </si>
  <si>
    <t>Wapa lodge</t>
  </si>
  <si>
    <t>RGUY190220GA3390009</t>
  </si>
  <si>
    <t>Création d’un élevage porcin et d’un élevage avicole intégrés au territoire du fleuve Maroni</t>
  </si>
  <si>
    <t>RGUY190220GA3390004</t>
  </si>
  <si>
    <t>Aménagement d’une parcelle maraîchère et d’atelier complémentaire d’élevage pour une production de produits frais aux portes de la ville de Maripa-Soula</t>
  </si>
  <si>
    <t>RGUY190220GA3390014</t>
  </si>
  <si>
    <t>Equipement d'un élevage de volailles à Papaïchton</t>
  </si>
  <si>
    <t>RGUY190220GA3390015</t>
  </si>
  <si>
    <t>création d'une coopérative d'activités et d'emplois sur le sud Guyane</t>
  </si>
  <si>
    <t>coopérative d'activités et d'emplois sud Guyane</t>
  </si>
  <si>
    <t>RGUY160620DA0960002</t>
  </si>
  <si>
    <t>Animation du Go_Défriche</t>
  </si>
  <si>
    <t>RGUY210020CT0960104</t>
  </si>
  <si>
    <t>RGUY210020CT0960186</t>
  </si>
  <si>
    <t>RGUY210020CT0960171</t>
  </si>
  <si>
    <t>RGUY210020CT0960133</t>
  </si>
  <si>
    <t>RGUY210020CT0960150</t>
  </si>
  <si>
    <t>RGUY210020CT0960175</t>
  </si>
  <si>
    <t>NOUVEL EDEN DE WAYABO NEW EARL</t>
  </si>
  <si>
    <t>RGUY210020CT0960109</t>
  </si>
  <si>
    <t>RGUY210020CT0960169</t>
  </si>
  <si>
    <t>RGUY210020CT0960167</t>
  </si>
  <si>
    <t>RGUY210020CT0960185</t>
  </si>
  <si>
    <t>RGUY210020CT0960145</t>
  </si>
  <si>
    <t>RGUY210020CT0960164</t>
  </si>
  <si>
    <t>RGUY210020CT0960124</t>
  </si>
  <si>
    <t>RGUY210020CT0960111</t>
  </si>
  <si>
    <t>RGUY210020CT0960151</t>
  </si>
  <si>
    <t>RGUY210020CT0960129</t>
  </si>
  <si>
    <t>RGUY210020CT0960190</t>
  </si>
  <si>
    <t>SARL GUYABEF</t>
  </si>
  <si>
    <t>RGUY210020CT0960143</t>
  </si>
  <si>
    <t>RGUY210020CT0960110</t>
  </si>
  <si>
    <t>SCEA FERME DU BOUT DU MONDE</t>
  </si>
  <si>
    <t>RGUY210020CT0960199</t>
  </si>
  <si>
    <t>RGUY210020CT0960115</t>
  </si>
  <si>
    <t>RGUY210020CT0960166</t>
  </si>
  <si>
    <t>RGUY210020CT0960178</t>
  </si>
  <si>
    <t>RGUY210020CT0960134</t>
  </si>
  <si>
    <t>RGUY210020CT0960147</t>
  </si>
  <si>
    <t>RGUY210020CT0960105</t>
  </si>
  <si>
    <t>RGUY210020CT0960172</t>
  </si>
  <si>
    <t>RGUY210020CT0960125</t>
  </si>
  <si>
    <t>RGUY210020CT0960148</t>
  </si>
  <si>
    <t>RGUY210020CT0960182</t>
  </si>
  <si>
    <t>RGUY210020CT0960146</t>
  </si>
  <si>
    <t>RGUY210020CT0960135</t>
  </si>
  <si>
    <t>RGUY210020CT0960128</t>
  </si>
  <si>
    <t>RGUY210020CT0960139</t>
  </si>
  <si>
    <t>RGUY210020CT0960114</t>
  </si>
  <si>
    <t>RGUY210020CT0960154</t>
  </si>
  <si>
    <t>RGUY210020CT0960168</t>
  </si>
  <si>
    <t>RGUY210020CT0960203</t>
  </si>
  <si>
    <t>Soutien crise COVID-18</t>
  </si>
  <si>
    <t>RGUY210020CT0960187</t>
  </si>
  <si>
    <t>RGUY190220GA3390016</t>
  </si>
  <si>
    <t>Création d'une classe Montessori en pays Wayanas pour favoriser la réussite scolaire des jeunes</t>
  </si>
  <si>
    <t>Association Ilupawa</t>
  </si>
  <si>
    <t>RGUY190220GA3400004</t>
  </si>
  <si>
    <t>Construction d'un mur d'enceinte d'un centre animalier</t>
  </si>
  <si>
    <t>Association Degrad Tortue Guyane</t>
  </si>
  <si>
    <t>RGUY190220GA3400007</t>
  </si>
  <si>
    <t>Conception d'un complexe touristique "Le coin des Maripas"</t>
  </si>
  <si>
    <t>Le coin des Maripas</t>
  </si>
  <si>
    <t>RGUY190220GA3400008</t>
  </si>
  <si>
    <t>Hébergement touristique en bord de fleuve</t>
  </si>
  <si>
    <t xml:space="preserve">Association les Ecuries de Marivat </t>
  </si>
  <si>
    <t>RGUY190220GA3400012</t>
  </si>
  <si>
    <t xml:space="preserve">Accompagnement à la mobilité </t>
  </si>
  <si>
    <t>Association de Préfiguration de la Régie de Territoire de Macouria</t>
  </si>
  <si>
    <t>RGUY190320CT0960001</t>
  </si>
  <si>
    <t xml:space="preserve"> Echange entre 2  pays d'art et d'histoire (PATH)</t>
  </si>
  <si>
    <t>Commune d'Awala Yalimapo</t>
  </si>
  <si>
    <t>RGUY190218GA3360019</t>
  </si>
  <si>
    <t>Ouverture d'un gîte rural</t>
  </si>
  <si>
    <t>RGUY190220GA3360004</t>
  </si>
  <si>
    <t>SLAM substances liquides aromatiques et médicinales</t>
  </si>
  <si>
    <t>RGUY190220GA3360010</t>
  </si>
  <si>
    <t xml:space="preserve">Dispositif d’appui à la filière agrotransformation Phase 3 </t>
  </si>
  <si>
    <t>RGUY190219GA3380024</t>
  </si>
  <si>
    <t>Développement de Cacao d'Amazonie</t>
  </si>
  <si>
    <t>RGUY190220GA3380004</t>
  </si>
  <si>
    <t>Installation de Totems signalétiques sur la RN2</t>
  </si>
  <si>
    <t>RGUY190220GA3380008</t>
  </si>
  <si>
    <t>Micro brasserie de Régina</t>
  </si>
  <si>
    <t>Sports Loisirs Animation Régina</t>
  </si>
  <si>
    <t>RGUY190220GA3380010</t>
  </si>
  <si>
    <t>Réalisation de l'étude des besoins de formations dans l'Est Guyanais</t>
  </si>
  <si>
    <t>RGUY210020CT0960221</t>
  </si>
  <si>
    <t>RGUY010221CT0960001</t>
  </si>
  <si>
    <t>Le dispositif BELNATI Démarche de progrès</t>
  </si>
  <si>
    <t xml:space="preserve"> RGUY010220CT0960004</t>
  </si>
  <si>
    <t>Formation des acteurs de l’agriculture familiale dans l’est guyanais</t>
  </si>
  <si>
    <t>MFR de l'Est</t>
  </si>
  <si>
    <t xml:space="preserve"> RGUY010220CT0960003</t>
  </si>
  <si>
    <t>MFR de l'Ouest</t>
  </si>
  <si>
    <t xml:space="preserve"> RGUY010220CT0960005</t>
  </si>
  <si>
    <t>Information sur la fiscalité agricole et les aides européennes</t>
  </si>
  <si>
    <t>AGC Guyane</t>
  </si>
  <si>
    <t>RGUY010221CT0960002</t>
  </si>
  <si>
    <t>Professionnalisation : de la parcelle au bureau</t>
  </si>
  <si>
    <t>APOGU</t>
  </si>
  <si>
    <t>RGUY010220CT0960010</t>
  </si>
  <si>
    <t>Voyage d’étude en Guadeloupe : découverte de la valorisation des produits traditionnels par les agro-transformateurs</t>
  </si>
  <si>
    <t>RGUY010221CT0960003</t>
  </si>
  <si>
    <t>Amélioration des connaissances des agriculteurs sur les organisations collectives</t>
  </si>
  <si>
    <t>IFIVEG</t>
  </si>
  <si>
    <t>RGUY070220CT0960007</t>
  </si>
  <si>
    <t>Alimentation en eau potable du village Sparouine-Tranche 1</t>
  </si>
  <si>
    <t>RGUY070220CT0960008</t>
  </si>
  <si>
    <t>Alimentation en eau potable du village Sparouine-Tranche 2</t>
  </si>
  <si>
    <t>RGUY210020CT0960220</t>
  </si>
  <si>
    <t>RGUY210020CT0960219</t>
  </si>
  <si>
    <t>RGUY210020CT0960218</t>
  </si>
  <si>
    <t>RGUY210020CT0960217</t>
  </si>
  <si>
    <t>RGUY210020CT0960216</t>
  </si>
  <si>
    <t>RGUY210020CT0960213</t>
  </si>
  <si>
    <t>RGUY210020CT0960215</t>
  </si>
  <si>
    <t>EPLEFPA DE MATITI</t>
  </si>
  <si>
    <t>RGUY210020CT0960214</t>
  </si>
  <si>
    <t>RGUY210020CT0960157</t>
  </si>
  <si>
    <t>RGUY210020CT0960211</t>
  </si>
  <si>
    <t>RGUY210020CT0960210</t>
  </si>
  <si>
    <t>RGUY210020CT0960209</t>
  </si>
  <si>
    <t>RGUY210020CT0960208</t>
  </si>
  <si>
    <t>RGUY210020CT0960207</t>
  </si>
  <si>
    <t>RGUY210020CT0960206</t>
  </si>
  <si>
    <t>RGUY210020CT0960222</t>
  </si>
  <si>
    <t>RGUY210020CT0960223</t>
  </si>
  <si>
    <t>RGUY210020CT0960224</t>
  </si>
  <si>
    <t>RGUY210020CT0960127</t>
  </si>
  <si>
    <t>RGUY210020CT0960225</t>
  </si>
  <si>
    <t>RGUY210020CT0960226</t>
  </si>
  <si>
    <t>RGUY210020CT0960227</t>
  </si>
  <si>
    <t>RGUY210020CT0960228</t>
  </si>
  <si>
    <t>RGUY210020CT0960229</t>
  </si>
  <si>
    <t>RGUY210020CT0960230</t>
  </si>
  <si>
    <t>RGUY210020CT0960232</t>
  </si>
  <si>
    <t>RGUY210020CT0960233</t>
  </si>
  <si>
    <t>RGUY210020CT0960234</t>
  </si>
  <si>
    <t>RGUY210020CT0960235</t>
  </si>
  <si>
    <t>RGUY210020CT0960236</t>
  </si>
  <si>
    <t>RGUY210020CT0960237</t>
  </si>
  <si>
    <t>RGUY210020CT0960239</t>
  </si>
  <si>
    <t>RGUY210020CT0960240</t>
  </si>
  <si>
    <t>RGUY210020CT0960241</t>
  </si>
  <si>
    <t>RGUY210020CT0960242</t>
  </si>
  <si>
    <t>RGUY210020CT0960243</t>
  </si>
  <si>
    <t>RGUY210020CT0960245</t>
  </si>
  <si>
    <t>RGUY210020CT0960246</t>
  </si>
  <si>
    <t>SAS CAPAGRI</t>
  </si>
  <si>
    <t>RGUY210020CT0960247</t>
  </si>
  <si>
    <t>SARL SEDA</t>
  </si>
  <si>
    <t>RGUY210020CT0960248</t>
  </si>
  <si>
    <t>SAS WAYAGRI</t>
  </si>
  <si>
    <t>RGUY210020CT0960249</t>
  </si>
  <si>
    <t>rguy210021ct0960031</t>
  </si>
  <si>
    <t>Candy's Home</t>
  </si>
  <si>
    <t>rguy210021ct0960013</t>
  </si>
  <si>
    <t>rguy210021ct0960012</t>
  </si>
  <si>
    <t>rguy210021ct0960011</t>
  </si>
  <si>
    <t>rguy210021ct0960010</t>
  </si>
  <si>
    <t>rguy210020ct0960250</t>
  </si>
  <si>
    <t>RGUY210021CT0960081</t>
  </si>
  <si>
    <t>rguy210021ct0960015</t>
  </si>
  <si>
    <t>rguy210021ct0960027</t>
  </si>
  <si>
    <t>RGUY210021CT0960040</t>
  </si>
  <si>
    <t>rguy210021ct0960048</t>
  </si>
  <si>
    <t>rguy210021ct0960047</t>
  </si>
  <si>
    <t>rguy210021ct0960024</t>
  </si>
  <si>
    <t>rguy210021ct0960043</t>
  </si>
  <si>
    <t>rguy210021ct0960033</t>
  </si>
  <si>
    <t>rguy210021ct0960036</t>
  </si>
  <si>
    <t>rguy210021ct0960016</t>
  </si>
  <si>
    <t>rguy210021ct0960032</t>
  </si>
  <si>
    <t>rguy210021ct0960026</t>
  </si>
  <si>
    <t>RGUY210021ct0960067</t>
  </si>
  <si>
    <t>rguy210021ct0960014</t>
  </si>
  <si>
    <t>rguy210021ct0960034</t>
  </si>
  <si>
    <t>rguy210021ct0960035</t>
  </si>
  <si>
    <t>RGUY210021ct0960061</t>
  </si>
  <si>
    <t>rguy210021ct0960065</t>
  </si>
  <si>
    <t>rguy210021ct0960055</t>
  </si>
  <si>
    <t>RGUY210021CT0960064</t>
  </si>
  <si>
    <t>rguy210021ct0960039</t>
  </si>
  <si>
    <t>RGUY210021CT0960095</t>
  </si>
  <si>
    <t>Rguy210021ct0960052</t>
  </si>
  <si>
    <t>rguy210021ct0960005</t>
  </si>
  <si>
    <t>PEPINIERE CHEMIN DU LAC JEAN-PAUL MORTIN</t>
  </si>
  <si>
    <t>rguy210021ct0960041</t>
  </si>
  <si>
    <t>rguy210021ct0960003</t>
  </si>
  <si>
    <t>rguy210021ct0960044</t>
  </si>
  <si>
    <t>RGUY010121CT0960001</t>
  </si>
  <si>
    <t>Projet de professionnalisation des agriculteurs du CFPPA - Ouest formation 111</t>
  </si>
  <si>
    <t>RGUY010221CT0960007</t>
  </si>
  <si>
    <t>RGUY010221CT0960004</t>
  </si>
  <si>
    <t>Projet de Professionnalisation des agriculteurs du CFPPA - Haut-Maroni</t>
  </si>
  <si>
    <t>RGUY010221CT0960005</t>
  </si>
  <si>
    <t>Projet d’appui au renforcement des capacités des petits exploitants agricoles d’apatou (PARC-PEA)</t>
  </si>
  <si>
    <t>Groupement de développement d'Apatou</t>
  </si>
  <si>
    <t>RGUY010221CT0960006</t>
  </si>
  <si>
    <t>Maison Familiale Rurale d'Apatou</t>
  </si>
  <si>
    <t>RGUY010220CT0960006</t>
  </si>
  <si>
    <t>Poursuite du programme de développement de la filière apicole</t>
  </si>
  <si>
    <t>RGUY010220CT0960007</t>
  </si>
  <si>
    <t>Information et diffusion de connaissances et de pratiques agricoles, agro-alimentaires et agro-environnementales</t>
  </si>
  <si>
    <t>Chambre d'Agriculture de la Guyane</t>
  </si>
  <si>
    <t>RGUY010220CT0960008</t>
  </si>
  <si>
    <t>Professionnalisation des producteurs de fruits et légumes de la coopérative COP'FLEG</t>
  </si>
  <si>
    <t>RGUY010220CT0960009</t>
  </si>
  <si>
    <t>Diffusion des connaissances et partage d’information auprès des éleveurs bovins et porcins sur les thématiques prioritaires pour une amélioration des performances des élevages</t>
  </si>
  <si>
    <t>RGUY010220CT0960011</t>
  </si>
  <si>
    <t>Voyage d’études au SPACE de Rennes : conduite en élevages porcins : reproduction et conduite sanitaire d’élevages, approfondissement des connaissances sur la sélection des reproducteurs en élevages bovins</t>
  </si>
  <si>
    <t>RGUY040120DA0960029</t>
  </si>
  <si>
    <t>RGUY040120DA0960026</t>
  </si>
  <si>
    <t>RGUY040120DA0960035</t>
  </si>
  <si>
    <t>RGUY040119DA0960041</t>
  </si>
  <si>
    <t>RGUY060120DA0960017</t>
  </si>
  <si>
    <t>RGUY060120DA0960019</t>
  </si>
  <si>
    <t>RGUY060120DA0960015</t>
  </si>
  <si>
    <t>RGUY160620DA0960001</t>
  </si>
  <si>
    <t>Animation du CTE - contrat transition energétique</t>
  </si>
  <si>
    <t>RGUY210021CT0960057</t>
  </si>
  <si>
    <t>rguy210020ct0960212</t>
  </si>
  <si>
    <t>rguy210021ct0960096</t>
  </si>
  <si>
    <t>rguy210021ct0960020</t>
  </si>
  <si>
    <t>rguy210021ct0960006</t>
  </si>
  <si>
    <t>rguy210021ct0960045</t>
  </si>
  <si>
    <t>rguy210021ct0960046</t>
  </si>
  <si>
    <t>rguy210021ct0960076</t>
  </si>
  <si>
    <t>RGUY210021CT0960037</t>
  </si>
  <si>
    <t>RGUY210021CT0960050</t>
  </si>
  <si>
    <t>rguy210021ct0960002</t>
  </si>
  <si>
    <t>RGUY210021CT0960075</t>
  </si>
  <si>
    <t>RGUY210021CT0960063</t>
  </si>
  <si>
    <t>RGUY210021ct0960030</t>
  </si>
  <si>
    <t>rguy210021ct0960086</t>
  </si>
  <si>
    <t>RGUY210021CT0960070</t>
  </si>
  <si>
    <t>rguy210021ct0960097</t>
  </si>
  <si>
    <t>rguy210021ct0960099</t>
  </si>
  <si>
    <t>RGUY210021ct0960087</t>
  </si>
  <si>
    <t>RGUY210021CT0960049</t>
  </si>
  <si>
    <t>rguy210021ct0960056</t>
  </si>
  <si>
    <t>Rguy210021ct0960084</t>
  </si>
  <si>
    <t>RGUY210021ct0960004</t>
  </si>
  <si>
    <t>Rguy210021ct0960059</t>
  </si>
  <si>
    <t>rguy210021ct0960058</t>
  </si>
  <si>
    <t>rguy210021ct0960008</t>
  </si>
  <si>
    <t>rguy210021ct0960051</t>
  </si>
  <si>
    <t>rguy210021ct0960073</t>
  </si>
  <si>
    <t>rguy210021ct0960093</t>
  </si>
  <si>
    <t>rguy210021ct0960062</t>
  </si>
  <si>
    <t>rguy210021ct0960001</t>
  </si>
  <si>
    <t>rguy210021ct0960021</t>
  </si>
  <si>
    <t>EARL LE PAPAYER</t>
  </si>
  <si>
    <t>rguy210021ct0960007</t>
  </si>
  <si>
    <t>EARL VOLLAILES de PLEIN AIR</t>
  </si>
  <si>
    <t>RGUY210021CT0960054</t>
  </si>
  <si>
    <t>rguy210021ct0960017</t>
  </si>
  <si>
    <t xml:space="preserve">SAS Marché bio </t>
  </si>
  <si>
    <t>rguy210021ct0960071</t>
  </si>
  <si>
    <t>rguy210021ct0960092</t>
  </si>
  <si>
    <t>rguy210021ct0960098</t>
  </si>
  <si>
    <t>rguy210021ct0960074</t>
  </si>
  <si>
    <t>rguy210021ct0960018</t>
  </si>
  <si>
    <t>rguy210021ct0960023</t>
  </si>
  <si>
    <t>rguy210021ct0960060</t>
  </si>
  <si>
    <t>rGUY210021CT0960069</t>
  </si>
  <si>
    <t>rguy210021ct0960022</t>
  </si>
  <si>
    <t>rguy210021ct0960085</t>
  </si>
  <si>
    <t>RGUY210021CT0960066</t>
  </si>
  <si>
    <t>rguy210021ct0960094</t>
  </si>
  <si>
    <t>rguy210021ct0960028</t>
  </si>
  <si>
    <t>rguy210021ct0960029</t>
  </si>
  <si>
    <t>rguy210021ct0960100</t>
  </si>
  <si>
    <t>RGUY010121CT0960002</t>
  </si>
  <si>
    <t>Accompagnement technique des agriculteurs en production végétale</t>
  </si>
  <si>
    <t>Vegetech</t>
  </si>
  <si>
    <t>RGUY010221CT0960008</t>
  </si>
  <si>
    <t>Améliorations technico-économiques et durabilité des exploitations en production maraichère</t>
  </si>
  <si>
    <t>RGUY070221CT0960003</t>
  </si>
  <si>
    <t>Construction de la PMI de Grand-Santi</t>
  </si>
  <si>
    <t>RGUY200121CT0960001</t>
  </si>
  <si>
    <t>Assistance technique FEADER 2021</t>
  </si>
  <si>
    <t>CTG - Cellule de gestion des fonds européens</t>
  </si>
  <si>
    <t xml:space="preserve"> RGUY060120DA0960018</t>
  </si>
  <si>
    <t>RGUY040120DA0960042</t>
  </si>
  <si>
    <t>RGUY040121DA0960004</t>
  </si>
  <si>
    <t>RGUY040121DA0960008</t>
  </si>
  <si>
    <t>NOUVEL EDEN DE WAYABO (N.E.W) EARL</t>
  </si>
  <si>
    <t>RGUY040121DA0960002</t>
  </si>
  <si>
    <t>SCEA BATI MATITI</t>
  </si>
  <si>
    <t>RGUY040120DA0960014</t>
  </si>
  <si>
    <t>RGUY040220DA0960006</t>
  </si>
  <si>
    <t>Investissement pour le transport et la commercialisation des produits agricoles</t>
  </si>
  <si>
    <t>LE BOEUF CESAREE</t>
  </si>
  <si>
    <t>RGUY040219DA0960012</t>
  </si>
  <si>
    <t>Essor d’une ferme agro-écologique valorisation des productions</t>
  </si>
  <si>
    <t>RGUY040320DA0960007</t>
  </si>
  <si>
    <t>Projet d’Aménagement Agricole
« Landau », Commune de Régina</t>
  </si>
  <si>
    <t xml:space="preserve">ETS PUBLIC FONCIER ET D'AMENAGEMENT DE LA GUYANE </t>
  </si>
  <si>
    <t>rguy210021ct0960082</t>
  </si>
  <si>
    <t>rguy210021ct0960088</t>
  </si>
  <si>
    <t>RGUY210021CT0960072</t>
  </si>
  <si>
    <t>EARL FRERES ZULEMARO</t>
  </si>
  <si>
    <t>rguy210021ct0960042</t>
  </si>
  <si>
    <t>rguy210021ct0960077</t>
  </si>
  <si>
    <t>rguy210021ct0960053</t>
  </si>
  <si>
    <t>RGUY210021CT0960025</t>
  </si>
  <si>
    <t>rguy210021ct0960080</t>
  </si>
  <si>
    <t>rguy210021ct0960019</t>
  </si>
  <si>
    <t>rguy210021ct0960068</t>
  </si>
  <si>
    <t>rguy210020ct0960205</t>
  </si>
  <si>
    <t>RGUY210021ct0960078</t>
  </si>
  <si>
    <t>RGUY210021ct0960079</t>
  </si>
  <si>
    <t>RGUY210021ct0960091</t>
  </si>
  <si>
    <t>RGUY040319DA0960014</t>
  </si>
  <si>
    <t>Voirie de Wayabo</t>
  </si>
  <si>
    <t xml:space="preserve">CUMA DE SINNAMARY </t>
  </si>
  <si>
    <t>RGUY040120DA0960009</t>
  </si>
  <si>
    <t xml:space="preserve">RGUY040121DA0960003 </t>
  </si>
  <si>
    <t>RGUY040120DA0960018</t>
  </si>
  <si>
    <t xml:space="preserve">RGUY040121DA0960001 </t>
  </si>
  <si>
    <t>Mise en valeur et gros matériel agricole</t>
  </si>
  <si>
    <t>RGUY040120DA0960038</t>
  </si>
  <si>
    <t>RGUY040120DA0960041</t>
  </si>
  <si>
    <t xml:space="preserve">RGUY040120DA0960013 </t>
  </si>
  <si>
    <t>RGUY040120DA0960039</t>
  </si>
  <si>
    <t>RGUY060121DA0960001</t>
  </si>
  <si>
    <t>RGUY060320DA0960002</t>
  </si>
  <si>
    <t>Démarrage d'une petite exploitation agricole (DPA)</t>
  </si>
  <si>
    <t>RGUY040120DA0960050</t>
  </si>
  <si>
    <t>RGUY070221CT0960002</t>
  </si>
  <si>
    <t xml:space="preserve">Renforcement des pistes campoes </t>
  </si>
  <si>
    <t>Commune Apatou</t>
  </si>
  <si>
    <t>RGUY070221CT0960001</t>
  </si>
  <si>
    <t>Renforcement et sécurisation des ressources en eau du bourg de Maripasoula BW1B TF-Phase 2</t>
  </si>
  <si>
    <t xml:space="preserve">	RGUY190421CT0960001</t>
  </si>
  <si>
    <t xml:space="preserve">RGUY190420CT0960004	</t>
  </si>
  <si>
    <t>Animation et fonctionnement du GAL des Savanes</t>
  </si>
  <si>
    <t>RGUY190421CT0960002</t>
  </si>
  <si>
    <t>Animation et fonctionnement du GAL Nord-Ouest</t>
  </si>
  <si>
    <t>RGUY210021CT0960038</t>
  </si>
  <si>
    <t>Taux UE</t>
  </si>
  <si>
    <t>Bénéficiaire</t>
  </si>
  <si>
    <t>Diffusion de connaissances : commercialisation et gestion administrative</t>
  </si>
  <si>
    <t>Dispositif d'appui aux agriculteurs du Haut Maroni</t>
  </si>
  <si>
    <t>Projet de professionnalisation du CFPPA - Zone Littorale</t>
  </si>
  <si>
    <t>Projet Trans Elevage – SYSFOU</t>
  </si>
  <si>
    <t>Projet Trans Elevage- SANITEL</t>
  </si>
  <si>
    <t>Projet Trans'Elevage – ALIMONOG</t>
  </si>
  <si>
    <t>Formation des acteurs de l'Agriculture Familiale dans l'Est Guyanais</t>
  </si>
  <si>
    <t xml:space="preserve">Investissements défriches agricoles biomasse pour l’approvisionnement de la centrale BEM </t>
  </si>
  <si>
    <t>Divers investissements agricoles</t>
  </si>
  <si>
    <t>Information et diffusion de connaissances à destination des actifs des petites exploitations agricoles dans l'Ouest Guyanais</t>
  </si>
  <si>
    <t>Projet de professionnalisation des agriculteurs du CFPPA - Ouest</t>
  </si>
  <si>
    <t>Mise en place d'un traitement des matières de vidange</t>
  </si>
  <si>
    <t>Service public d'assainissement non collectif compétence entretien des fosses septiques</t>
  </si>
  <si>
    <t>mise en valeur</t>
  </si>
  <si>
    <t>Formation des agriculteurs de la filière arabusta en Guyane</t>
  </si>
  <si>
    <t>Dotation Jeune agriculteur</t>
  </si>
  <si>
    <t>Création d'un atelier d'artisanat, de découverte et d'apprentissage à Saül</t>
  </si>
  <si>
    <t>Transformation et commercialisation</t>
  </si>
  <si>
    <t>Investissements dans le cadre d'une installation</t>
  </si>
  <si>
    <t>ACQUISITION D’UNE PELLE HYDRAULIQUE ET D’UN GRAPPIN TRONCONNEUR</t>
  </si>
  <si>
    <t>Dotation Jeune Agriculteur</t>
  </si>
  <si>
    <t>Lot 10: Petite agriculture familiale zone Est</t>
  </si>
  <si>
    <t>Lot 3: Filière porcine Lot 4: Filière avicole et cunicole</t>
  </si>
  <si>
    <t>Création piste interne</t>
  </si>
  <si>
    <t>Lot 14: Sanitaire spécialisé animal</t>
  </si>
  <si>
    <t>Formation des acteurs de l'agriculture familiale dans l'Est guyanais</t>
  </si>
  <si>
    <t>Projet de Professionnalisation des agriculteurs du CFPPA - Est formation</t>
  </si>
  <si>
    <t>Projet de Professionnalisation des agriculteurs du CFPPA - Est voyages d'études</t>
  </si>
  <si>
    <t xml:space="preserve">Création chambre d'hôtes chez Judith et Denis </t>
  </si>
  <si>
    <t>Tracteur et matériel agricole</t>
  </si>
  <si>
    <t>Matériel agricole et d'irrigation</t>
  </si>
  <si>
    <t>Equipement en scierie mobile pour la valorisation du bois issu de la défriche agricole à Saul</t>
  </si>
  <si>
    <t>Dotation jeune Agriculteur (DJA)</t>
  </si>
  <si>
    <t>investissements agricoles non productifs</t>
  </si>
  <si>
    <t>Investissements dans le cadre d'une installation agricole - DJA</t>
  </si>
  <si>
    <t>Investissements dans le cadre 
d’une installation agricole – DJA</t>
  </si>
  <si>
    <t>Achat matériel agricole</t>
  </si>
  <si>
    <t>Achat d'un tracteur et des équipements</t>
  </si>
  <si>
    <t>Investissements dans le cadre d'une installation agricole – DJA</t>
  </si>
  <si>
    <t>Piste interne</t>
  </si>
  <si>
    <t>Acquisiion d'une pelle sur chenille</t>
  </si>
  <si>
    <t>Acquisiion d'un skidder 630 H</t>
  </si>
  <si>
    <t>Plans de gestion forestière durable 2020-2021</t>
  </si>
  <si>
    <t>Création de dessertes forestières secteur Crique Comptable -2021- Régina et Saint-Georges</t>
  </si>
  <si>
    <t>Création de dessertes forestières secteur Rapari -2021- Saint-Georges de l'Oyapock</t>
  </si>
  <si>
    <t>Création de dessertes forestières secteur Sawawé -2021- Saint-Georges de l'Oyapock</t>
  </si>
  <si>
    <t>Création de dessertes forestières secteur Manaré Nord -2021- Régina</t>
  </si>
  <si>
    <t>Création de dessertes forestières secteur Manaré Sud -2021- Régina</t>
  </si>
  <si>
    <t>Création de dessertes forestières secteur Crique Grosse Roche -2021- Iracoubo</t>
  </si>
  <si>
    <t>Création de dessertes forestières secteur Crique Loutre -2021- Mana</t>
  </si>
  <si>
    <t>Création de dessertes forestières secteur Crique Naie -2021- Basse Mana</t>
  </si>
  <si>
    <t>Location ambulante de jacuzzi</t>
  </si>
  <si>
    <t>KnB Laverie Automatique :  acquisition de matériel</t>
  </si>
  <si>
    <t>Développement d'un nouveau service touristique : l'activité nautique au gîtte Angoulème</t>
  </si>
  <si>
    <t>Le carbet équestre ambulant</t>
  </si>
  <si>
    <t>La photographie avec Wano Guyane</t>
  </si>
  <si>
    <t>Guyane ULM : Répondre à une demande de plus en plus importante</t>
  </si>
  <si>
    <t>Valorisation des produits alimentaires Produit En Guyane</t>
  </si>
  <si>
    <t>EWE – LEISURE BOATS</t>
  </si>
  <si>
    <t>Manger local, c'est l'idéal - Yan'AgriDays</t>
  </si>
  <si>
    <t>Les jardins de Frederiska</t>
  </si>
  <si>
    <t xml:space="preserve">Le Magazine Agricole de Guyane (LE MAG) </t>
  </si>
  <si>
    <t>Pêche de loisir en rivière et découverte de la faune piscicole</t>
  </si>
  <si>
    <t>Tournée artistique des Wayampi de Camopi dans l'Hexagone - 2019</t>
  </si>
  <si>
    <t>Achever la restructuration et pérenniser l'activité de l'entreprise FBJ Taxis et Services par l'acquisition d'un véhicule adapté</t>
  </si>
  <si>
    <t>Phase 2 : Aménagement d'une dépendance dans le gîte</t>
  </si>
  <si>
    <t>Valorisation de l'apiculture dans la commune de Saint-Georges de l'Oyapock</t>
  </si>
  <si>
    <t>Préfiguration d'un espace de vie sociale à Régina</t>
  </si>
  <si>
    <t>Modernisation du service technique de la commune de Régina</t>
  </si>
  <si>
    <t>Acquisition d'une pirogue pour améliorer la desserte fluviale</t>
  </si>
  <si>
    <t>Achat d'un tracteur et équipements</t>
  </si>
  <si>
    <t>AAP pacte biosécurité bien-être animal</t>
  </si>
  <si>
    <t xml:space="preserve">Extension de l’atelier cacao d’Amazonie   </t>
  </si>
  <si>
    <t>Création de dessertes forestières secteur Mataroni - Régina- 2021</t>
  </si>
  <si>
    <t>LA FORESTIERE GUYANAISE</t>
  </si>
  <si>
    <t>Aménagement primaire des parcelles agricoles sur le territoire de la CCOG</t>
  </si>
  <si>
    <t>Aménagement primaire des parcelles agricoles sur le territoire de la CCDS</t>
  </si>
  <si>
    <t>Aménagement primaire des parcelles agricoles sur le territoire de la CACL</t>
  </si>
  <si>
    <t>Aménagement primaire des parcelles agricoles sur le territoire de la CCEG</t>
  </si>
  <si>
    <t>Aménagement agricole Bassin Mine d'Or - Mana</t>
  </si>
  <si>
    <t>IKARE</t>
  </si>
  <si>
    <t>SOLICAZ</t>
  </si>
  <si>
    <t>STC</t>
  </si>
  <si>
    <t>Commune de Saül</t>
  </si>
  <si>
    <t>Association des Cafeiculteurs de Guyane</t>
  </si>
  <si>
    <t>EARL MEGA FARM</t>
  </si>
  <si>
    <t>SCEA 
CRIQUE DES PERES</t>
  </si>
  <si>
    <t>Marie d'awala Yalimapo</t>
  </si>
  <si>
    <t>Panguis</t>
  </si>
  <si>
    <t>Terramuse</t>
  </si>
  <si>
    <t>Paysans de guyane</t>
  </si>
  <si>
    <t>La Forestière Guyanaise</t>
  </si>
  <si>
    <t>JMC PONANG</t>
  </si>
  <si>
    <t>WAYAGRI</t>
  </si>
  <si>
    <t>Commune de Saint-GEORGES</t>
  </si>
  <si>
    <t>OWEN DURANT</t>
  </si>
  <si>
    <t>GUYANE FOREST INITIATIVE</t>
  </si>
  <si>
    <t>BELNATI</t>
  </si>
  <si>
    <t>Commune de Saint-laurent Du Maroni</t>
  </si>
  <si>
    <t xml:space="preserve">SARL ROLS AMAZONIE </t>
  </si>
  <si>
    <t xml:space="preserve"> EARL LE PAPAYER </t>
  </si>
  <si>
    <t xml:space="preserve">EARL LE PAPAYER </t>
  </si>
  <si>
    <t xml:space="preserve">WAYAGRI </t>
  </si>
  <si>
    <t>SAS PIR2</t>
  </si>
  <si>
    <t>Office National des forêts</t>
  </si>
  <si>
    <t>UNITED SPA (Ouedraogo Marius)</t>
  </si>
  <si>
    <t>KNB groupe</t>
  </si>
  <si>
    <t>Caribou SAS</t>
  </si>
  <si>
    <t>Carbet centre équestre du Maroni</t>
  </si>
  <si>
    <t>Produit en Guyane</t>
  </si>
  <si>
    <t>Interprofession Élevage Guyane</t>
  </si>
  <si>
    <t>Association Yana Agroécologie</t>
  </si>
  <si>
    <t>Agri-Cultures</t>
  </si>
  <si>
    <t>Guyane Pêche Sportive</t>
  </si>
  <si>
    <t>Yapukuliwa</t>
  </si>
  <si>
    <t>FBJ Taxis et Services</t>
  </si>
  <si>
    <t>SM PNRG</t>
  </si>
  <si>
    <t>SLAR</t>
  </si>
  <si>
    <t>Invest. amélio. forêt/transfo</t>
  </si>
  <si>
    <t>SAS LA CABRIOLE</t>
  </si>
  <si>
    <t>EPFAG</t>
  </si>
  <si>
    <t>CAG</t>
  </si>
  <si>
    <t>RGUY010216CR0960004</t>
  </si>
  <si>
    <t>RGUY010216CR0960002</t>
  </si>
  <si>
    <t>RGUY010117CT0960006</t>
  </si>
  <si>
    <t>RGUY160216DA0960008</t>
  </si>
  <si>
    <t>RGUY160216DA0960007</t>
  </si>
  <si>
    <t>RGUY160216DA0960009</t>
  </si>
  <si>
    <t>RGUY040116DA0960006</t>
  </si>
  <si>
    <t>RGUY060417DA0960010</t>
  </si>
  <si>
    <t>RGUY010217CT0960015</t>
  </si>
  <si>
    <t>RGUY010217CT0960024</t>
  </si>
  <si>
    <t>RGUY070217CT0960035</t>
  </si>
  <si>
    <t>RGUY070217CT0960034</t>
  </si>
  <si>
    <t>RGUY020117DA0960011</t>
  </si>
  <si>
    <t>RGUY010217CT0960031</t>
  </si>
  <si>
    <t>RGUY040117DA0960016</t>
  </si>
  <si>
    <t>RGUY040117DA0960036</t>
  </si>
  <si>
    <t>RGUY190220GA3390002</t>
  </si>
  <si>
    <t>RGUY020118DA0960008</t>
  </si>
  <si>
    <t>RGUY020118DA0960007</t>
  </si>
  <si>
    <t xml:space="preserve">RGUY080618DA0960001 </t>
  </si>
  <si>
    <t>RGUY020118DA0960020</t>
  </si>
  <si>
    <t>RGUY020118DA0960016</t>
  </si>
  <si>
    <t>RGUY010118CT0960001</t>
  </si>
  <si>
    <t>RGUY010218CT0960004</t>
  </si>
  <si>
    <t>RGUY190219GA3360006</t>
  </si>
  <si>
    <t>RGUY190219GA3390002</t>
  </si>
  <si>
    <t xml:space="preserve"> RGUY040120DA0960022</t>
  </si>
  <si>
    <t>RGUY040120DA0960031</t>
  </si>
  <si>
    <t>RGUY040121DA0960018</t>
  </si>
  <si>
    <t>RGUY040121DA0960015</t>
  </si>
  <si>
    <t>RGUY040121DA0960014</t>
  </si>
  <si>
    <t xml:space="preserve"> RGUY040121DA0960013</t>
  </si>
  <si>
    <t>RGUY040121DA0960005</t>
  </si>
  <si>
    <t>RGUY040121DA0960026</t>
  </si>
  <si>
    <t>RGUY040121DA0960016</t>
  </si>
  <si>
    <t>RGUY040121DA0960039</t>
  </si>
  <si>
    <t xml:space="preserve">RGUY060121DA0960004 </t>
  </si>
  <si>
    <t>RGUY040421DA0960003</t>
  </si>
  <si>
    <t>RGUY040421DA0960004</t>
  </si>
  <si>
    <t>RGUY040421DA0960005</t>
  </si>
  <si>
    <t>RGUY040421DA0960001</t>
  </si>
  <si>
    <t>RGUY080621DA0960005</t>
  </si>
  <si>
    <t>RGUY080621DA0960004</t>
  </si>
  <si>
    <t>RGUY070120DA0960001</t>
  </si>
  <si>
    <t>RGUY040321DA0960001</t>
  </si>
  <si>
    <t>RGUY040321DA0960002</t>
  </si>
  <si>
    <t>RGUY040321DA0960003</t>
  </si>
  <si>
    <t>RGUY040321DA0960004</t>
  </si>
  <si>
    <t>RGUY040321DA0960005</t>
  </si>
  <si>
    <t>RGUY040321DA0960006</t>
  </si>
  <si>
    <t>RGUY040321DA0960007</t>
  </si>
  <si>
    <t>RGUY040321DA0960008</t>
  </si>
  <si>
    <t>RGUY19220GA3360006</t>
  </si>
  <si>
    <t>RGUY190220GA3360008</t>
  </si>
  <si>
    <t>RGUY190221GA3360003</t>
  </si>
  <si>
    <t>RGUY190221GA3360004</t>
  </si>
  <si>
    <t>RGUY190221GA3360006</t>
  </si>
  <si>
    <t>RGUY190221GA3360007</t>
  </si>
  <si>
    <t>RGUY190220GA3400014</t>
  </si>
  <si>
    <t>RGUY190220GA3400009</t>
  </si>
  <si>
    <t>RGUY190219GA3380008</t>
  </si>
  <si>
    <t>RGUY190220GA3380001</t>
  </si>
  <si>
    <t>RGUY190220GA3380014</t>
  </si>
  <si>
    <t>RGUY190221GA3380001</t>
  </si>
  <si>
    <t>RGUY190220GA3380013</t>
  </si>
  <si>
    <t>RGUY190221GA3380003</t>
  </si>
  <si>
    <t>RGUY190221GA3380002</t>
  </si>
  <si>
    <t>RGUY040121DA0960011</t>
  </si>
  <si>
    <t>RGUY040121DA0960036</t>
  </si>
  <si>
    <t xml:space="preserve"> RGUY040121DA0960025</t>
  </si>
  <si>
    <t>RGUY040120DA0960020</t>
  </si>
  <si>
    <t>RGUY040121DA0960033</t>
  </si>
  <si>
    <t>RGUY040121DA0960042</t>
  </si>
  <si>
    <t>RGUY040121DA0960024</t>
  </si>
  <si>
    <t>RGUY040121DA0960022</t>
  </si>
  <si>
    <t>RGUY040221DA0960003</t>
  </si>
  <si>
    <t>RGUY040321DA0960010</t>
  </si>
  <si>
    <t>RGUY060121DA0960010</t>
  </si>
  <si>
    <t>RGUY060120DA0960007</t>
  </si>
  <si>
    <t xml:space="preserve"> RGUY060121DA0960008</t>
  </si>
  <si>
    <t>RGUY080620DA0960001</t>
  </si>
  <si>
    <t>RGUY190221GA3360001</t>
  </si>
  <si>
    <t>RGUY190220GA3360002</t>
  </si>
  <si>
    <t>RGUY190220GA3380003</t>
  </si>
  <si>
    <t>RGUY190220GA3390013</t>
  </si>
  <si>
    <t>RGUY190220GA3390005</t>
  </si>
  <si>
    <t>RGUY190221GA3400003</t>
  </si>
  <si>
    <t>RGUY190221GA3400004</t>
  </si>
  <si>
    <t>RGUY040121DA0960020</t>
  </si>
  <si>
    <t>RGUY040121DA0960023</t>
  </si>
  <si>
    <t>RGUY040121DA0960043</t>
  </si>
  <si>
    <t>RGUY040121DA0960009</t>
  </si>
  <si>
    <t>RGUY040120DA0960048</t>
  </si>
  <si>
    <t>RGUY040320DA0960016</t>
  </si>
  <si>
    <t>RGUY040320DA0960017</t>
  </si>
  <si>
    <t>RGUY040320DA0960018</t>
  </si>
  <si>
    <t>RGUY040320DA0960019</t>
  </si>
  <si>
    <t>RGUY040320DA0960020</t>
  </si>
  <si>
    <t>RGUY040320DA0960021</t>
  </si>
  <si>
    <t>RGUY040320DA0960022</t>
  </si>
  <si>
    <t>RGUY040320DA0960023</t>
  </si>
  <si>
    <t>RGUY040321DA0960009</t>
  </si>
  <si>
    <t>RGUY060121DA0960011</t>
  </si>
  <si>
    <t>RGUY060121DA0960006</t>
  </si>
  <si>
    <t>RGUY160521DA0960001</t>
  </si>
  <si>
    <t>Exploitant agricole</t>
  </si>
  <si>
    <t>Direction Générale des Territoires et de la Mer</t>
  </si>
  <si>
    <t xml:space="preserve">YANACOOP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</si>
</sst>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0AD47"/>
        <bgColor rgb="FF70AD47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vertical="center"/>
    </xf>
    <xf numFmtId="9" fontId="0" fillId="0" borderId="0" xfId="2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center" vertical="center"/>
    </xf>
    <xf numFmtId="44" fontId="0" fillId="3" borderId="0" xfId="1" applyFont="1" applyFill="1" applyAlignment="1">
      <alignment vertical="center"/>
    </xf>
    <xf numFmtId="9" fontId="0" fillId="3" borderId="0" xfId="2" applyFont="1" applyFill="1" applyAlignment="1">
      <alignment horizontal="center" vertical="center"/>
    </xf>
  </cellXfs>
  <cellStyles count="3">
    <cellStyle name="Monétaire" xfId="1" builtinId="4"/>
    <cellStyle name="Normal" xfId="0" builtinId="0"/>
    <cellStyle name="Pourcentage" xfId="2" builtinId="5"/>
  </cellStyles>
  <dxfs count="10">
    <dxf>
      <alignment horizontal="center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FFFFFF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au2" displayName="Tableau2" ref="A1:H1152" totalsRowShown="0" headerRowDxfId="9" dataDxfId="8">
  <autoFilter ref="A1:H1152" xr:uid="{00000000-0009-0000-0100-000002000000}"/>
  <sortState ref="A2:H1152">
    <sortCondition ref="B1:B1152"/>
  </sortState>
  <tableColumns count="8">
    <tableColumn id="1" xr3:uid="{00000000-0010-0000-0100-000001000000}" name="Intitulé de l'opération" dataDxfId="7"/>
    <tableColumn id="2" xr3:uid="{00000000-0010-0000-0100-000002000000}" name="Bénéficiaire" dataDxfId="6"/>
    <tableColumn id="3" xr3:uid="{00000000-0010-0000-0100-000003000000}" name="Mesure" dataDxfId="5"/>
    <tableColumn id="4" xr3:uid="{00000000-0010-0000-0100-000004000000}" name="TO" dataDxfId="4"/>
    <tableColumn id="5" xr3:uid="{00000000-0010-0000-0100-000005000000}" name="N° Osiris " dataDxfId="3"/>
    <tableColumn id="6" xr3:uid="{00000000-0010-0000-0100-000006000000}" name="Coût TOTAL (dépenses éligibles)" dataDxfId="2" dataCellStyle="Monétaire"/>
    <tableColumn id="7" xr3:uid="{00000000-0010-0000-0100-000007000000}" name="FEADER" dataDxfId="1" dataCellStyle="Monétaire"/>
    <tableColumn id="8" xr3:uid="{00000000-0010-0000-0100-000008000000}" name="Taux UE" dataDxfId="0" dataCellStyle="Pourcentage">
      <calculatedColumnFormula>+G2/F2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>
    <pageSetUpPr fitToPage="1"/>
  </sheetPr>
  <dimension ref="A1:H1152"/>
  <sheetViews>
    <sheetView tabSelected="1" view="pageLayout" topLeftCell="A151" zoomScale="80" zoomScaleNormal="100" zoomScalePageLayoutView="80" workbookViewId="0">
      <selection activeCell="A151" sqref="A1:XFD1048576"/>
    </sheetView>
  </sheetViews>
  <sheetFormatPr baseColWidth="10" defaultRowHeight="15" x14ac:dyDescent="0.25"/>
  <cols>
    <col min="1" max="1" width="53.85546875" style="1" customWidth="1"/>
    <col min="2" max="2" width="43.42578125" style="1" customWidth="1"/>
    <col min="3" max="4" width="11.42578125" style="3"/>
    <col min="5" max="5" width="25.85546875" style="3" customWidth="1"/>
    <col min="6" max="7" width="16.42578125" style="4" customWidth="1"/>
    <col min="8" max="8" width="11.42578125" style="5"/>
    <col min="9" max="16384" width="11.42578125" style="2"/>
  </cols>
  <sheetData>
    <row r="1" spans="1:8" s="1" customFormat="1" ht="47.25" x14ac:dyDescent="0.25">
      <c r="A1" s="6" t="s">
        <v>3</v>
      </c>
      <c r="B1" s="6" t="s">
        <v>1689</v>
      </c>
      <c r="C1" s="6" t="s">
        <v>0</v>
      </c>
      <c r="D1" s="6" t="s">
        <v>1</v>
      </c>
      <c r="E1" s="6" t="s">
        <v>2</v>
      </c>
      <c r="F1" s="6" t="s">
        <v>4</v>
      </c>
      <c r="G1" s="6" t="s">
        <v>5</v>
      </c>
      <c r="H1" s="6" t="s">
        <v>1688</v>
      </c>
    </row>
    <row r="2" spans="1:8" x14ac:dyDescent="0.25">
      <c r="A2" s="1" t="s">
        <v>1698</v>
      </c>
      <c r="B2" s="1" t="s">
        <v>1790</v>
      </c>
      <c r="C2" s="3">
        <v>4</v>
      </c>
      <c r="D2" s="3">
        <v>411</v>
      </c>
      <c r="E2" s="3" t="s">
        <v>1846</v>
      </c>
      <c r="F2" s="4">
        <v>96961</v>
      </c>
      <c r="G2" s="4">
        <v>37087.589999999997</v>
      </c>
      <c r="H2" s="5">
        <f t="shared" ref="H2:H65" si="0">+G2/F2</f>
        <v>0.38250007735068736</v>
      </c>
    </row>
    <row r="3" spans="1:8" ht="30" x14ac:dyDescent="0.25">
      <c r="A3" s="1" t="s">
        <v>1130</v>
      </c>
      <c r="B3" s="1" t="s">
        <v>1131</v>
      </c>
      <c r="C3" s="3">
        <v>4</v>
      </c>
      <c r="D3" s="3">
        <v>421</v>
      </c>
      <c r="E3" s="3" t="s">
        <v>1129</v>
      </c>
      <c r="F3" s="4">
        <v>255452.47999999998</v>
      </c>
      <c r="G3" s="4">
        <v>162850.93</v>
      </c>
      <c r="H3" s="5">
        <f t="shared" si="0"/>
        <v>0.63749989821981767</v>
      </c>
    </row>
    <row r="4" spans="1:8" x14ac:dyDescent="0.25">
      <c r="A4" s="1" t="s">
        <v>1065</v>
      </c>
      <c r="B4" s="1" t="s">
        <v>1917</v>
      </c>
      <c r="C4" s="3">
        <v>4</v>
      </c>
      <c r="D4" s="3">
        <v>411</v>
      </c>
      <c r="E4" s="3" t="s">
        <v>1121</v>
      </c>
      <c r="F4" s="4">
        <v>22788.82</v>
      </c>
      <c r="G4" s="4">
        <v>18871.02</v>
      </c>
      <c r="H4" s="5">
        <f t="shared" si="0"/>
        <v>0.82808236670437529</v>
      </c>
    </row>
    <row r="5" spans="1:8" ht="30" x14ac:dyDescent="0.25">
      <c r="A5" s="1" t="s">
        <v>1724</v>
      </c>
      <c r="B5" s="1" t="s">
        <v>1917</v>
      </c>
      <c r="C5" s="3">
        <v>4</v>
      </c>
      <c r="D5" s="3">
        <v>411</v>
      </c>
      <c r="E5" s="3" t="s">
        <v>1116</v>
      </c>
      <c r="F5" s="4">
        <v>120408.15000000001</v>
      </c>
      <c r="G5" s="4">
        <v>76760.210000000006</v>
      </c>
      <c r="H5" s="5">
        <f t="shared" si="0"/>
        <v>0.63750011938560636</v>
      </c>
    </row>
    <row r="6" spans="1:8" x14ac:dyDescent="0.25">
      <c r="A6" s="1" t="s">
        <v>1133</v>
      </c>
      <c r="B6" s="1" t="s">
        <v>1917</v>
      </c>
      <c r="C6" s="3">
        <v>6</v>
      </c>
      <c r="D6" s="3">
        <v>611</v>
      </c>
      <c r="E6" s="3" t="s">
        <v>1132</v>
      </c>
      <c r="F6" s="4">
        <v>48700</v>
      </c>
      <c r="G6" s="4">
        <v>41395</v>
      </c>
      <c r="H6" s="5">
        <f t="shared" si="0"/>
        <v>0.85</v>
      </c>
    </row>
    <row r="7" spans="1:8" x14ac:dyDescent="0.25">
      <c r="A7" s="1" t="s">
        <v>1168</v>
      </c>
      <c r="B7" s="1" t="s">
        <v>1917</v>
      </c>
      <c r="C7" s="3">
        <v>21</v>
      </c>
      <c r="D7" s="3">
        <v>2111</v>
      </c>
      <c r="E7" s="3" t="s">
        <v>1659</v>
      </c>
      <c r="F7" s="4">
        <v>3000</v>
      </c>
      <c r="G7" s="4">
        <v>2550</v>
      </c>
      <c r="H7" s="5">
        <f t="shared" si="0"/>
        <v>0.85</v>
      </c>
    </row>
    <row r="8" spans="1:8" x14ac:dyDescent="0.25">
      <c r="A8" s="1" t="s">
        <v>1168</v>
      </c>
      <c r="B8" s="1" t="s">
        <v>1917</v>
      </c>
      <c r="C8" s="3">
        <v>21</v>
      </c>
      <c r="D8" s="3">
        <v>2111</v>
      </c>
      <c r="E8" s="3" t="s">
        <v>1515</v>
      </c>
      <c r="F8" s="4">
        <v>3000</v>
      </c>
      <c r="G8" s="4">
        <v>2550</v>
      </c>
      <c r="H8" s="5">
        <f t="shared" si="0"/>
        <v>0.85</v>
      </c>
    </row>
    <row r="9" spans="1:8" x14ac:dyDescent="0.25">
      <c r="A9" s="1" t="s">
        <v>1168</v>
      </c>
      <c r="B9" s="1" t="s">
        <v>1917</v>
      </c>
      <c r="C9" s="3">
        <v>21</v>
      </c>
      <c r="D9" s="3">
        <v>2111</v>
      </c>
      <c r="E9" s="3" t="s">
        <v>1567</v>
      </c>
      <c r="F9" s="4">
        <v>3000</v>
      </c>
      <c r="G9" s="4">
        <v>2550</v>
      </c>
      <c r="H9" s="5">
        <f t="shared" si="0"/>
        <v>0.85</v>
      </c>
    </row>
    <row r="10" spans="1:8" ht="30" x14ac:dyDescent="0.25">
      <c r="A10" s="1" t="s">
        <v>1442</v>
      </c>
      <c r="B10" s="1" t="s">
        <v>1443</v>
      </c>
      <c r="C10" s="3">
        <v>1</v>
      </c>
      <c r="D10" s="3">
        <v>122</v>
      </c>
      <c r="E10" s="3" t="s">
        <v>1441</v>
      </c>
      <c r="F10" s="4">
        <v>19320</v>
      </c>
      <c r="G10" s="4">
        <v>16422</v>
      </c>
      <c r="H10" s="5">
        <f t="shared" si="0"/>
        <v>0.85</v>
      </c>
    </row>
    <row r="11" spans="1:8" x14ac:dyDescent="0.25">
      <c r="A11" s="1" t="s">
        <v>1168</v>
      </c>
      <c r="B11" s="1" t="s">
        <v>1917</v>
      </c>
      <c r="C11" s="3">
        <v>21</v>
      </c>
      <c r="D11" s="3">
        <v>2111</v>
      </c>
      <c r="E11" s="3" t="s">
        <v>1266</v>
      </c>
      <c r="F11" s="4">
        <v>3000</v>
      </c>
      <c r="G11" s="4">
        <v>2550</v>
      </c>
      <c r="H11" s="5">
        <f t="shared" si="0"/>
        <v>0.85</v>
      </c>
    </row>
    <row r="12" spans="1:8" x14ac:dyDescent="0.25">
      <c r="A12" s="1" t="s">
        <v>1751</v>
      </c>
      <c r="B12" s="1" t="s">
        <v>1802</v>
      </c>
      <c r="C12" s="3">
        <v>19</v>
      </c>
      <c r="D12" s="3">
        <v>1921</v>
      </c>
      <c r="E12" s="3" t="s">
        <v>1871</v>
      </c>
      <c r="F12" s="4">
        <v>127172.95000000001</v>
      </c>
      <c r="G12" s="4">
        <v>74096.990000000005</v>
      </c>
      <c r="H12" s="5">
        <f t="shared" si="0"/>
        <v>0.58264741047526225</v>
      </c>
    </row>
    <row r="13" spans="1:8" x14ac:dyDescent="0.25">
      <c r="A13" s="1" t="s">
        <v>71</v>
      </c>
      <c r="B13" s="1" t="s">
        <v>72</v>
      </c>
      <c r="C13" s="3">
        <v>16</v>
      </c>
      <c r="D13" s="3">
        <v>1621</v>
      </c>
      <c r="E13" s="3" t="s">
        <v>70</v>
      </c>
      <c r="F13" s="4">
        <v>268348.96999999997</v>
      </c>
      <c r="G13" s="4">
        <v>228096.62</v>
      </c>
      <c r="H13" s="5">
        <f t="shared" si="0"/>
        <v>0.84999998323079096</v>
      </c>
    </row>
    <row r="14" spans="1:8" x14ac:dyDescent="0.25">
      <c r="A14" s="1" t="s">
        <v>243</v>
      </c>
      <c r="B14" s="1" t="s">
        <v>72</v>
      </c>
      <c r="C14" s="3">
        <v>1</v>
      </c>
      <c r="D14" s="3">
        <v>122</v>
      </c>
      <c r="E14" s="3" t="s">
        <v>242</v>
      </c>
      <c r="F14" s="4">
        <v>22751.52</v>
      </c>
      <c r="G14" s="4">
        <v>19338.79</v>
      </c>
      <c r="H14" s="5">
        <f t="shared" si="0"/>
        <v>0.84999991209378545</v>
      </c>
    </row>
    <row r="15" spans="1:8" ht="30" x14ac:dyDescent="0.25">
      <c r="A15" s="1" t="s">
        <v>598</v>
      </c>
      <c r="B15" s="1" t="s">
        <v>72</v>
      </c>
      <c r="C15" s="3">
        <v>2</v>
      </c>
      <c r="D15" s="3">
        <v>211</v>
      </c>
      <c r="E15" s="3" t="s">
        <v>597</v>
      </c>
      <c r="F15" s="4">
        <v>33124.800000000003</v>
      </c>
      <c r="G15" s="4">
        <v>28156.080000000002</v>
      </c>
      <c r="H15" s="5">
        <f t="shared" si="0"/>
        <v>0.85</v>
      </c>
    </row>
    <row r="16" spans="1:8" x14ac:dyDescent="0.25">
      <c r="A16" s="1" t="s">
        <v>1000</v>
      </c>
      <c r="B16" s="1" t="s">
        <v>72</v>
      </c>
      <c r="C16" s="3">
        <v>1</v>
      </c>
      <c r="D16" s="3">
        <v>111</v>
      </c>
      <c r="E16" s="3" t="s">
        <v>999</v>
      </c>
      <c r="F16" s="4">
        <v>149565.74</v>
      </c>
      <c r="G16" s="4">
        <v>127130.87</v>
      </c>
      <c r="H16" s="5">
        <f t="shared" si="0"/>
        <v>0.84999993982579169</v>
      </c>
    </row>
    <row r="17" spans="1:8" x14ac:dyDescent="0.25">
      <c r="A17" s="1" t="s">
        <v>1168</v>
      </c>
      <c r="B17" s="1" t="s">
        <v>1917</v>
      </c>
      <c r="C17" s="3">
        <v>21</v>
      </c>
      <c r="D17" s="3">
        <v>2111</v>
      </c>
      <c r="E17" s="3" t="s">
        <v>1167</v>
      </c>
      <c r="F17" s="4">
        <v>3000</v>
      </c>
      <c r="G17" s="4">
        <v>2550</v>
      </c>
      <c r="H17" s="5">
        <f t="shared" si="0"/>
        <v>0.85</v>
      </c>
    </row>
    <row r="18" spans="1:8" x14ac:dyDescent="0.25">
      <c r="A18" s="1" t="s">
        <v>1421</v>
      </c>
      <c r="B18" s="1" t="s">
        <v>1917</v>
      </c>
      <c r="C18" s="3">
        <v>19</v>
      </c>
      <c r="D18" s="3">
        <v>1921</v>
      </c>
      <c r="E18" s="3" t="s">
        <v>1420</v>
      </c>
      <c r="F18" s="4">
        <v>28357.71</v>
      </c>
      <c r="G18" s="4">
        <v>17387.650000000001</v>
      </c>
      <c r="H18" s="5">
        <f t="shared" si="0"/>
        <v>0.61315423565584115</v>
      </c>
    </row>
    <row r="19" spans="1:8" x14ac:dyDescent="0.25">
      <c r="A19" s="1" t="s">
        <v>1065</v>
      </c>
      <c r="B19" s="1" t="s">
        <v>1917</v>
      </c>
      <c r="C19" s="3">
        <v>4</v>
      </c>
      <c r="D19" s="3">
        <v>411</v>
      </c>
      <c r="E19" s="3" t="s">
        <v>1838</v>
      </c>
      <c r="F19" s="4">
        <v>24824</v>
      </c>
      <c r="G19" s="4">
        <v>17935.34</v>
      </c>
      <c r="H19" s="5">
        <f t="shared" si="0"/>
        <v>0.72250000000000003</v>
      </c>
    </row>
    <row r="20" spans="1:8" x14ac:dyDescent="0.25">
      <c r="A20" s="1" t="s">
        <v>1168</v>
      </c>
      <c r="B20" s="1" t="s">
        <v>1917</v>
      </c>
      <c r="C20" s="3">
        <v>21</v>
      </c>
      <c r="D20" s="3">
        <v>2111</v>
      </c>
      <c r="E20" s="3" t="s">
        <v>1267</v>
      </c>
      <c r="F20" s="4">
        <v>3000</v>
      </c>
      <c r="G20" s="4">
        <v>2550</v>
      </c>
      <c r="H20" s="5">
        <f t="shared" si="0"/>
        <v>0.85</v>
      </c>
    </row>
    <row r="21" spans="1:8" x14ac:dyDescent="0.25">
      <c r="A21" s="1" t="s">
        <v>1058</v>
      </c>
      <c r="B21" s="1" t="s">
        <v>1917</v>
      </c>
      <c r="C21" s="3">
        <v>4</v>
      </c>
      <c r="D21" s="3">
        <v>411</v>
      </c>
      <c r="E21" s="3" t="s">
        <v>1057</v>
      </c>
      <c r="F21" s="4">
        <v>26700</v>
      </c>
      <c r="G21" s="4">
        <v>11347.5</v>
      </c>
      <c r="H21" s="5">
        <f t="shared" si="0"/>
        <v>0.42499999999999999</v>
      </c>
    </row>
    <row r="22" spans="1:8" x14ac:dyDescent="0.25">
      <c r="A22" s="1" t="s">
        <v>1351</v>
      </c>
      <c r="B22" s="1" t="s">
        <v>1917</v>
      </c>
      <c r="C22" s="3">
        <v>19</v>
      </c>
      <c r="D22" s="3">
        <v>1921</v>
      </c>
      <c r="E22" s="3" t="s">
        <v>1350</v>
      </c>
      <c r="F22" s="4">
        <v>29577.010000000002</v>
      </c>
      <c r="G22" s="4">
        <v>22626.41</v>
      </c>
      <c r="H22" s="5">
        <f t="shared" si="0"/>
        <v>0.76499991040338422</v>
      </c>
    </row>
    <row r="23" spans="1:8" x14ac:dyDescent="0.25">
      <c r="A23" s="1" t="s">
        <v>295</v>
      </c>
      <c r="B23" s="1" t="s">
        <v>1917</v>
      </c>
      <c r="C23" s="3">
        <v>3</v>
      </c>
      <c r="D23" s="3">
        <v>311</v>
      </c>
      <c r="E23" s="3" t="s">
        <v>1309</v>
      </c>
      <c r="F23" s="4">
        <v>3250</v>
      </c>
      <c r="G23" s="4">
        <v>2762.5</v>
      </c>
      <c r="H23" s="5">
        <f t="shared" si="0"/>
        <v>0.85</v>
      </c>
    </row>
    <row r="24" spans="1:8" x14ac:dyDescent="0.25">
      <c r="A24" s="1" t="s">
        <v>1168</v>
      </c>
      <c r="B24" s="1" t="s">
        <v>1917</v>
      </c>
      <c r="C24" s="3">
        <v>21</v>
      </c>
      <c r="D24" s="3">
        <v>2111</v>
      </c>
      <c r="E24" s="3" t="s">
        <v>1169</v>
      </c>
      <c r="F24" s="4">
        <v>3000</v>
      </c>
      <c r="G24" s="4">
        <v>2550</v>
      </c>
      <c r="H24" s="5">
        <f t="shared" si="0"/>
        <v>0.85</v>
      </c>
    </row>
    <row r="25" spans="1:8" x14ac:dyDescent="0.25">
      <c r="A25" s="1" t="s">
        <v>1168</v>
      </c>
      <c r="B25" s="1" t="s">
        <v>1917</v>
      </c>
      <c r="C25" s="3">
        <v>21</v>
      </c>
      <c r="D25" s="3">
        <v>2111</v>
      </c>
      <c r="E25" s="3" t="s">
        <v>1513</v>
      </c>
      <c r="F25" s="4">
        <v>3000</v>
      </c>
      <c r="G25" s="4">
        <v>2550</v>
      </c>
      <c r="H25" s="5">
        <f t="shared" si="0"/>
        <v>0.85</v>
      </c>
    </row>
    <row r="26" spans="1:8" x14ac:dyDescent="0.25">
      <c r="A26" s="1" t="s">
        <v>1168</v>
      </c>
      <c r="B26" s="1" t="s">
        <v>1917</v>
      </c>
      <c r="C26" s="3">
        <v>21</v>
      </c>
      <c r="D26" s="3">
        <v>2111</v>
      </c>
      <c r="E26" s="3" t="s">
        <v>1268</v>
      </c>
      <c r="F26" s="4">
        <v>3000</v>
      </c>
      <c r="G26" s="4">
        <v>2550</v>
      </c>
      <c r="H26" s="5">
        <f t="shared" si="0"/>
        <v>0.85</v>
      </c>
    </row>
    <row r="27" spans="1:8" x14ac:dyDescent="0.25">
      <c r="A27" s="1" t="s">
        <v>1168</v>
      </c>
      <c r="B27" s="1" t="s">
        <v>1917</v>
      </c>
      <c r="C27" s="3">
        <v>21</v>
      </c>
      <c r="D27" s="3">
        <v>2111</v>
      </c>
      <c r="E27" s="3" t="s">
        <v>1536</v>
      </c>
      <c r="F27" s="4">
        <v>3000</v>
      </c>
      <c r="G27" s="4">
        <v>2550</v>
      </c>
      <c r="H27" s="5">
        <f t="shared" si="0"/>
        <v>0.85</v>
      </c>
    </row>
    <row r="28" spans="1:8" x14ac:dyDescent="0.25">
      <c r="A28" s="1" t="s">
        <v>1089</v>
      </c>
      <c r="B28" s="1" t="s">
        <v>1090</v>
      </c>
      <c r="C28" s="3">
        <v>19</v>
      </c>
      <c r="D28" s="3">
        <v>1921</v>
      </c>
      <c r="E28" s="3" t="s">
        <v>1088</v>
      </c>
      <c r="F28" s="4">
        <v>22057.02</v>
      </c>
      <c r="G28" s="4">
        <v>14498.45</v>
      </c>
      <c r="H28" s="5">
        <f t="shared" si="0"/>
        <v>0.65731680888896149</v>
      </c>
    </row>
    <row r="29" spans="1:8" x14ac:dyDescent="0.25">
      <c r="A29" s="1" t="s">
        <v>177</v>
      </c>
      <c r="B29" s="1" t="s">
        <v>1917</v>
      </c>
      <c r="C29" s="3">
        <v>4</v>
      </c>
      <c r="D29" s="3">
        <v>411</v>
      </c>
      <c r="E29" s="3" t="s">
        <v>370</v>
      </c>
      <c r="F29" s="4">
        <v>13049.86</v>
      </c>
      <c r="G29" s="4">
        <v>8319.2900000000009</v>
      </c>
      <c r="H29" s="5">
        <f t="shared" si="0"/>
        <v>0.63750032567399195</v>
      </c>
    </row>
    <row r="30" spans="1:8" x14ac:dyDescent="0.25">
      <c r="A30" s="1" t="s">
        <v>1168</v>
      </c>
      <c r="B30" s="1" t="s">
        <v>1917</v>
      </c>
      <c r="C30" s="3">
        <v>21</v>
      </c>
      <c r="D30" s="3">
        <v>2111</v>
      </c>
      <c r="E30" s="3" t="s">
        <v>1581</v>
      </c>
      <c r="F30" s="4">
        <v>3000</v>
      </c>
      <c r="G30" s="4">
        <v>2550</v>
      </c>
      <c r="H30" s="5">
        <f t="shared" si="0"/>
        <v>0.85</v>
      </c>
    </row>
    <row r="31" spans="1:8" x14ac:dyDescent="0.25">
      <c r="A31" s="1" t="s">
        <v>1168</v>
      </c>
      <c r="B31" s="1" t="s">
        <v>1917</v>
      </c>
      <c r="C31" s="3">
        <v>21</v>
      </c>
      <c r="D31" s="3">
        <v>2111</v>
      </c>
      <c r="E31" s="3" t="s">
        <v>1170</v>
      </c>
      <c r="F31" s="4">
        <v>3000</v>
      </c>
      <c r="G31" s="4">
        <v>2550</v>
      </c>
      <c r="H31" s="5">
        <f t="shared" si="0"/>
        <v>0.85</v>
      </c>
    </row>
    <row r="32" spans="1:8" x14ac:dyDescent="0.25">
      <c r="A32" s="1" t="s">
        <v>1168</v>
      </c>
      <c r="B32" s="1" t="s">
        <v>1917</v>
      </c>
      <c r="C32" s="3">
        <v>21</v>
      </c>
      <c r="D32" s="3">
        <v>2111</v>
      </c>
      <c r="E32" s="3" t="s">
        <v>1269</v>
      </c>
      <c r="F32" s="4">
        <v>3000</v>
      </c>
      <c r="G32" s="4">
        <v>2550</v>
      </c>
      <c r="H32" s="5">
        <f t="shared" si="0"/>
        <v>0.85</v>
      </c>
    </row>
    <row r="33" spans="1:8" x14ac:dyDescent="0.25">
      <c r="A33" s="1" t="s">
        <v>1168</v>
      </c>
      <c r="B33" s="1" t="s">
        <v>1917</v>
      </c>
      <c r="C33" s="3">
        <v>21</v>
      </c>
      <c r="D33" s="3">
        <v>2111</v>
      </c>
      <c r="E33" s="3" t="s">
        <v>1270</v>
      </c>
      <c r="F33" s="4">
        <v>3000</v>
      </c>
      <c r="G33" s="4">
        <v>2550</v>
      </c>
      <c r="H33" s="5">
        <f t="shared" si="0"/>
        <v>0.85</v>
      </c>
    </row>
    <row r="34" spans="1:8" x14ac:dyDescent="0.25">
      <c r="A34" s="1" t="s">
        <v>1168</v>
      </c>
      <c r="B34" s="1" t="s">
        <v>1917</v>
      </c>
      <c r="C34" s="3">
        <v>21</v>
      </c>
      <c r="D34" s="3">
        <v>2111</v>
      </c>
      <c r="E34" s="3" t="s">
        <v>1171</v>
      </c>
      <c r="F34" s="4">
        <v>3000</v>
      </c>
      <c r="G34" s="4">
        <v>2550</v>
      </c>
      <c r="H34" s="5">
        <f t="shared" si="0"/>
        <v>0.85</v>
      </c>
    </row>
    <row r="35" spans="1:8" x14ac:dyDescent="0.25">
      <c r="A35" s="1" t="s">
        <v>1168</v>
      </c>
      <c r="B35" s="1" t="s">
        <v>1917</v>
      </c>
      <c r="C35" s="3">
        <v>21</v>
      </c>
      <c r="D35" s="3">
        <v>2111</v>
      </c>
      <c r="E35" s="3" t="s">
        <v>1172</v>
      </c>
      <c r="F35" s="4">
        <v>3000</v>
      </c>
      <c r="G35" s="4">
        <v>2550</v>
      </c>
      <c r="H35" s="5">
        <f t="shared" si="0"/>
        <v>0.85</v>
      </c>
    </row>
    <row r="36" spans="1:8" ht="30" x14ac:dyDescent="0.25">
      <c r="A36" s="1" t="s">
        <v>388</v>
      </c>
      <c r="B36" s="1" t="s">
        <v>1917</v>
      </c>
      <c r="C36" s="3">
        <v>4</v>
      </c>
      <c r="D36" s="3">
        <v>441</v>
      </c>
      <c r="E36" s="3" t="s">
        <v>599</v>
      </c>
      <c r="F36" s="4">
        <v>12385</v>
      </c>
      <c r="G36" s="4">
        <v>9522.94</v>
      </c>
      <c r="H36" s="5">
        <f t="shared" si="0"/>
        <v>0.76890916431166734</v>
      </c>
    </row>
    <row r="37" spans="1:8" x14ac:dyDescent="0.25">
      <c r="A37" s="1" t="s">
        <v>1168</v>
      </c>
      <c r="B37" s="1" t="s">
        <v>1917</v>
      </c>
      <c r="C37" s="3">
        <v>21</v>
      </c>
      <c r="D37" s="3">
        <v>2111</v>
      </c>
      <c r="E37" s="3" t="s">
        <v>1173</v>
      </c>
      <c r="F37" s="4">
        <v>3000</v>
      </c>
      <c r="G37" s="4">
        <v>2550</v>
      </c>
      <c r="H37" s="5">
        <f t="shared" si="0"/>
        <v>0.85</v>
      </c>
    </row>
    <row r="38" spans="1:8" x14ac:dyDescent="0.25">
      <c r="A38" s="1" t="s">
        <v>1168</v>
      </c>
      <c r="B38" s="1" t="s">
        <v>1917</v>
      </c>
      <c r="C38" s="3">
        <v>21</v>
      </c>
      <c r="D38" s="3">
        <v>2111</v>
      </c>
      <c r="E38" s="3" t="s">
        <v>1271</v>
      </c>
      <c r="F38" s="4">
        <v>3000</v>
      </c>
      <c r="G38" s="4">
        <v>2550</v>
      </c>
      <c r="H38" s="5">
        <f t="shared" si="0"/>
        <v>0.85</v>
      </c>
    </row>
    <row r="39" spans="1:8" x14ac:dyDescent="0.25">
      <c r="A39" s="1" t="s">
        <v>1168</v>
      </c>
      <c r="B39" s="1" t="s">
        <v>1917</v>
      </c>
      <c r="C39" s="3">
        <v>21</v>
      </c>
      <c r="D39" s="3">
        <v>2111</v>
      </c>
      <c r="E39" s="3" t="s">
        <v>1174</v>
      </c>
      <c r="F39" s="4">
        <v>3000</v>
      </c>
      <c r="G39" s="4">
        <v>2550</v>
      </c>
      <c r="H39" s="5">
        <f t="shared" si="0"/>
        <v>0.85</v>
      </c>
    </row>
    <row r="40" spans="1:8" x14ac:dyDescent="0.25">
      <c r="A40" s="1" t="s">
        <v>1168</v>
      </c>
      <c r="B40" s="1" t="s">
        <v>1917</v>
      </c>
      <c r="C40" s="3">
        <v>21</v>
      </c>
      <c r="D40" s="3">
        <v>2111</v>
      </c>
      <c r="E40" s="3" t="s">
        <v>1527</v>
      </c>
      <c r="F40" s="4">
        <v>3000</v>
      </c>
      <c r="G40" s="4">
        <v>2550</v>
      </c>
      <c r="H40" s="5">
        <f t="shared" si="0"/>
        <v>0.85</v>
      </c>
    </row>
    <row r="41" spans="1:8" x14ac:dyDescent="0.25">
      <c r="A41" s="1" t="s">
        <v>1168</v>
      </c>
      <c r="B41" s="1" t="s">
        <v>1917</v>
      </c>
      <c r="C41" s="3">
        <v>21</v>
      </c>
      <c r="D41" s="3">
        <v>2111</v>
      </c>
      <c r="E41" s="3" t="s">
        <v>1272</v>
      </c>
      <c r="F41" s="4">
        <v>3000</v>
      </c>
      <c r="G41" s="4">
        <v>2550</v>
      </c>
      <c r="H41" s="5">
        <f t="shared" si="0"/>
        <v>0.85</v>
      </c>
    </row>
    <row r="42" spans="1:8" x14ac:dyDescent="0.25">
      <c r="A42" s="1" t="s">
        <v>1168</v>
      </c>
      <c r="B42" s="1" t="s">
        <v>1917</v>
      </c>
      <c r="C42" s="3">
        <v>21</v>
      </c>
      <c r="D42" s="3">
        <v>2111</v>
      </c>
      <c r="E42" s="3" t="s">
        <v>1273</v>
      </c>
      <c r="F42" s="4">
        <v>3000</v>
      </c>
      <c r="G42" s="4">
        <v>2550</v>
      </c>
      <c r="H42" s="5">
        <f t="shared" si="0"/>
        <v>0.85</v>
      </c>
    </row>
    <row r="43" spans="1:8" ht="30" x14ac:dyDescent="0.25">
      <c r="A43" s="1" t="s">
        <v>1690</v>
      </c>
      <c r="B43" s="1" t="s">
        <v>1029</v>
      </c>
      <c r="C43" s="3">
        <v>1</v>
      </c>
      <c r="D43" s="3">
        <v>122</v>
      </c>
      <c r="E43" s="3" t="s">
        <v>1812</v>
      </c>
      <c r="F43" s="4">
        <v>0</v>
      </c>
      <c r="G43" s="4">
        <v>0</v>
      </c>
      <c r="H43" s="5" t="e">
        <f t="shared" si="0"/>
        <v>#DIV/0!</v>
      </c>
    </row>
    <row r="44" spans="1:8" x14ac:dyDescent="0.25">
      <c r="A44" s="1" t="s">
        <v>1691</v>
      </c>
      <c r="B44" s="1" t="s">
        <v>1029</v>
      </c>
      <c r="C44" s="3">
        <v>1</v>
      </c>
      <c r="D44" s="3">
        <v>121</v>
      </c>
      <c r="E44" s="3" t="s">
        <v>1813</v>
      </c>
      <c r="F44" s="4">
        <v>0</v>
      </c>
      <c r="G44" s="4">
        <v>0</v>
      </c>
      <c r="H44" s="5" t="e">
        <f t="shared" si="0"/>
        <v>#DIV/0!</v>
      </c>
    </row>
    <row r="45" spans="1:8" x14ac:dyDescent="0.25">
      <c r="A45" s="1" t="s">
        <v>1028</v>
      </c>
      <c r="B45" s="1" t="s">
        <v>1029</v>
      </c>
      <c r="C45" s="3">
        <v>4</v>
      </c>
      <c r="D45" s="3">
        <v>421</v>
      </c>
      <c r="E45" s="3" t="s">
        <v>1027</v>
      </c>
      <c r="F45" s="4">
        <v>12291.960000000001</v>
      </c>
      <c r="G45" s="4">
        <v>7836.09</v>
      </c>
      <c r="H45" s="5">
        <f t="shared" si="0"/>
        <v>0.63749719328731946</v>
      </c>
    </row>
    <row r="46" spans="1:8" ht="30" x14ac:dyDescent="0.25">
      <c r="A46" s="1" t="s">
        <v>1724</v>
      </c>
      <c r="B46" s="1" t="s">
        <v>1917</v>
      </c>
      <c r="C46" s="3">
        <v>4</v>
      </c>
      <c r="D46" s="3">
        <v>411</v>
      </c>
      <c r="E46" s="3" t="s">
        <v>1883</v>
      </c>
      <c r="F46" s="4">
        <v>85526</v>
      </c>
      <c r="G46" s="4">
        <v>54522.79</v>
      </c>
      <c r="H46" s="5">
        <f t="shared" si="0"/>
        <v>0.63749959076771978</v>
      </c>
    </row>
    <row r="47" spans="1:8" x14ac:dyDescent="0.25">
      <c r="A47" s="1" t="s">
        <v>11</v>
      </c>
      <c r="B47" s="1" t="s">
        <v>1917</v>
      </c>
      <c r="C47" s="3">
        <v>6</v>
      </c>
      <c r="D47" s="3">
        <v>611</v>
      </c>
      <c r="E47" s="3" t="s">
        <v>1891</v>
      </c>
      <c r="F47" s="4">
        <v>46000</v>
      </c>
      <c r="G47" s="4">
        <v>39100</v>
      </c>
      <c r="H47" s="5">
        <f t="shared" si="0"/>
        <v>0.85</v>
      </c>
    </row>
    <row r="48" spans="1:8" ht="30" x14ac:dyDescent="0.25">
      <c r="A48" s="1" t="s">
        <v>22</v>
      </c>
      <c r="B48" s="1" t="s">
        <v>23</v>
      </c>
      <c r="C48" s="3">
        <v>1</v>
      </c>
      <c r="D48" s="3">
        <v>122</v>
      </c>
      <c r="E48" s="3" t="s">
        <v>21</v>
      </c>
      <c r="F48" s="4">
        <v>38820.730000000003</v>
      </c>
      <c r="G48" s="4">
        <v>32997.620000000003</v>
      </c>
      <c r="H48" s="5">
        <f t="shared" si="0"/>
        <v>0.84999998712028346</v>
      </c>
    </row>
    <row r="49" spans="1:8" ht="30" x14ac:dyDescent="0.25">
      <c r="A49" s="1" t="s">
        <v>193</v>
      </c>
      <c r="B49" s="1" t="s">
        <v>23</v>
      </c>
      <c r="C49" s="3">
        <v>1</v>
      </c>
      <c r="D49" s="3">
        <v>122</v>
      </c>
      <c r="E49" s="3" t="s">
        <v>192</v>
      </c>
      <c r="F49" s="4">
        <v>101172.37999999999</v>
      </c>
      <c r="G49" s="4">
        <v>85996.51999999999</v>
      </c>
      <c r="H49" s="5">
        <f t="shared" si="0"/>
        <v>0.8499999703476383</v>
      </c>
    </row>
    <row r="50" spans="1:8" ht="30" x14ac:dyDescent="0.25">
      <c r="A50" s="1" t="s">
        <v>440</v>
      </c>
      <c r="B50" s="1" t="s">
        <v>441</v>
      </c>
      <c r="C50" s="3">
        <v>1</v>
      </c>
      <c r="D50" s="3">
        <v>122</v>
      </c>
      <c r="E50" s="3" t="s">
        <v>439</v>
      </c>
      <c r="F50" s="4">
        <v>22720.53</v>
      </c>
      <c r="G50" s="4">
        <v>19312.45</v>
      </c>
      <c r="H50" s="5">
        <f t="shared" si="0"/>
        <v>0.84999997799347116</v>
      </c>
    </row>
    <row r="51" spans="1:8" ht="30" x14ac:dyDescent="0.25">
      <c r="A51" s="1" t="s">
        <v>25</v>
      </c>
      <c r="B51" s="1" t="s">
        <v>26</v>
      </c>
      <c r="C51" s="3">
        <v>1</v>
      </c>
      <c r="D51" s="3">
        <v>122</v>
      </c>
      <c r="E51" s="3" t="s">
        <v>24</v>
      </c>
      <c r="F51" s="4">
        <v>57236.26</v>
      </c>
      <c r="G51" s="4">
        <v>48650.82</v>
      </c>
      <c r="H51" s="5">
        <f t="shared" si="0"/>
        <v>0.84999998252855791</v>
      </c>
    </row>
    <row r="52" spans="1:8" ht="30" x14ac:dyDescent="0.25">
      <c r="A52" s="1" t="s">
        <v>195</v>
      </c>
      <c r="B52" s="1" t="s">
        <v>26</v>
      </c>
      <c r="C52" s="3">
        <v>1</v>
      </c>
      <c r="D52" s="3">
        <v>122</v>
      </c>
      <c r="E52" s="3" t="s">
        <v>194</v>
      </c>
      <c r="F52" s="4">
        <v>143167.20000000001</v>
      </c>
      <c r="G52" s="4">
        <v>121692.12</v>
      </c>
      <c r="H52" s="5">
        <f t="shared" si="0"/>
        <v>0.84999999999999987</v>
      </c>
    </row>
    <row r="53" spans="1:8" x14ac:dyDescent="0.25">
      <c r="A53" s="1" t="s">
        <v>508</v>
      </c>
      <c r="B53" s="1" t="s">
        <v>26</v>
      </c>
      <c r="C53" s="3">
        <v>2</v>
      </c>
      <c r="D53" s="3">
        <v>211</v>
      </c>
      <c r="E53" s="3" t="s">
        <v>507</v>
      </c>
      <c r="F53" s="4">
        <v>30720</v>
      </c>
      <c r="G53" s="4">
        <v>26112</v>
      </c>
      <c r="H53" s="5">
        <f t="shared" si="0"/>
        <v>0.85</v>
      </c>
    </row>
    <row r="54" spans="1:8" x14ac:dyDescent="0.25">
      <c r="A54" s="1" t="s">
        <v>601</v>
      </c>
      <c r="B54" s="1" t="s">
        <v>26</v>
      </c>
      <c r="C54" s="3">
        <v>2</v>
      </c>
      <c r="D54" s="3">
        <v>211</v>
      </c>
      <c r="E54" s="3" t="s">
        <v>600</v>
      </c>
      <c r="F54" s="4">
        <v>46080</v>
      </c>
      <c r="G54" s="4">
        <v>39168</v>
      </c>
      <c r="H54" s="5">
        <f t="shared" si="0"/>
        <v>0.85</v>
      </c>
    </row>
    <row r="55" spans="1:8" ht="30" x14ac:dyDescent="0.25">
      <c r="A55" s="1" t="s">
        <v>686</v>
      </c>
      <c r="B55" s="1" t="s">
        <v>26</v>
      </c>
      <c r="C55" s="3">
        <v>1</v>
      </c>
      <c r="D55" s="3">
        <v>121</v>
      </c>
      <c r="E55" s="3" t="s">
        <v>685</v>
      </c>
      <c r="F55" s="4">
        <v>200203.27</v>
      </c>
      <c r="G55" s="4">
        <v>170172.77</v>
      </c>
      <c r="H55" s="5">
        <f t="shared" si="0"/>
        <v>0.84999995254822758</v>
      </c>
    </row>
    <row r="56" spans="1:8" ht="30" x14ac:dyDescent="0.25">
      <c r="A56" s="1" t="s">
        <v>714</v>
      </c>
      <c r="B56" s="1" t="s">
        <v>26</v>
      </c>
      <c r="C56" s="3">
        <v>1</v>
      </c>
      <c r="D56" s="3">
        <v>122</v>
      </c>
      <c r="E56" s="3" t="s">
        <v>713</v>
      </c>
      <c r="F56" s="4">
        <v>67800</v>
      </c>
      <c r="G56" s="4">
        <v>57630</v>
      </c>
      <c r="H56" s="5">
        <f t="shared" si="0"/>
        <v>0.85</v>
      </c>
    </row>
    <row r="57" spans="1:8" ht="30" x14ac:dyDescent="0.25">
      <c r="A57" s="1" t="s">
        <v>1548</v>
      </c>
      <c r="B57" s="1" t="s">
        <v>26</v>
      </c>
      <c r="C57" s="3">
        <v>1</v>
      </c>
      <c r="D57" s="3">
        <v>122</v>
      </c>
      <c r="E57" s="3" t="s">
        <v>1547</v>
      </c>
      <c r="F57" s="4">
        <v>153540</v>
      </c>
      <c r="G57" s="4">
        <v>130509</v>
      </c>
      <c r="H57" s="5">
        <f t="shared" si="0"/>
        <v>0.85</v>
      </c>
    </row>
    <row r="58" spans="1:8" ht="30" x14ac:dyDescent="0.25">
      <c r="A58" s="1" t="s">
        <v>28</v>
      </c>
      <c r="B58" s="1" t="s">
        <v>29</v>
      </c>
      <c r="C58" s="3">
        <v>1</v>
      </c>
      <c r="D58" s="3">
        <v>122</v>
      </c>
      <c r="E58" s="3" t="s">
        <v>27</v>
      </c>
      <c r="F58" s="4">
        <v>43733.599999999999</v>
      </c>
      <c r="G58" s="4">
        <v>37173.56</v>
      </c>
      <c r="H58" s="5">
        <f t="shared" si="0"/>
        <v>0.85</v>
      </c>
    </row>
    <row r="59" spans="1:8" ht="30" x14ac:dyDescent="0.25">
      <c r="A59" s="1" t="s">
        <v>203</v>
      </c>
      <c r="B59" s="1" t="s">
        <v>29</v>
      </c>
      <c r="C59" s="3">
        <v>1</v>
      </c>
      <c r="D59" s="3">
        <v>122</v>
      </c>
      <c r="E59" s="3" t="s">
        <v>202</v>
      </c>
      <c r="F59" s="4">
        <v>320</v>
      </c>
      <c r="G59" s="4">
        <v>272</v>
      </c>
      <c r="H59" s="5">
        <f t="shared" si="0"/>
        <v>0.85</v>
      </c>
    </row>
    <row r="60" spans="1:8" x14ac:dyDescent="0.25">
      <c r="A60" s="1" t="s">
        <v>1445</v>
      </c>
      <c r="B60" s="1" t="s">
        <v>1446</v>
      </c>
      <c r="C60" s="3">
        <v>1</v>
      </c>
      <c r="D60" s="3">
        <v>122</v>
      </c>
      <c r="E60" s="3" t="s">
        <v>1444</v>
      </c>
      <c r="F60" s="4">
        <v>149520.41</v>
      </c>
      <c r="G60" s="4">
        <v>127092.34</v>
      </c>
      <c r="H60" s="5">
        <f t="shared" si="0"/>
        <v>0.84999994315157368</v>
      </c>
    </row>
    <row r="61" spans="1:8" ht="30" x14ac:dyDescent="0.25">
      <c r="A61" s="1" t="s">
        <v>678</v>
      </c>
      <c r="B61" s="1" t="s">
        <v>679</v>
      </c>
      <c r="C61" s="3">
        <v>19</v>
      </c>
      <c r="D61" s="3">
        <v>1921</v>
      </c>
      <c r="E61" s="3" t="s">
        <v>677</v>
      </c>
      <c r="F61" s="4">
        <v>113983.33</v>
      </c>
      <c r="G61" s="4">
        <v>96885.83</v>
      </c>
      <c r="H61" s="5">
        <f t="shared" si="0"/>
        <v>0.84999999561339368</v>
      </c>
    </row>
    <row r="62" spans="1:8" x14ac:dyDescent="0.25">
      <c r="A62" s="1" t="s">
        <v>754</v>
      </c>
      <c r="B62" s="1" t="s">
        <v>679</v>
      </c>
      <c r="C62" s="3">
        <v>19</v>
      </c>
      <c r="D62" s="3">
        <v>1921</v>
      </c>
      <c r="E62" s="3" t="s">
        <v>753</v>
      </c>
      <c r="F62" s="4">
        <v>235847.79</v>
      </c>
      <c r="G62" s="4">
        <v>54618.79</v>
      </c>
      <c r="H62" s="5">
        <f t="shared" si="0"/>
        <v>0.23158491330361841</v>
      </c>
    </row>
    <row r="63" spans="1:8" x14ac:dyDescent="0.25">
      <c r="A63" s="1" t="s">
        <v>883</v>
      </c>
      <c r="B63" s="1" t="s">
        <v>679</v>
      </c>
      <c r="C63" s="3">
        <v>19</v>
      </c>
      <c r="D63" s="3">
        <v>1921</v>
      </c>
      <c r="E63" s="3" t="s">
        <v>882</v>
      </c>
      <c r="F63" s="4">
        <v>76928.37999999999</v>
      </c>
      <c r="G63" s="4">
        <v>65389.02</v>
      </c>
      <c r="H63" s="5">
        <f t="shared" si="0"/>
        <v>0.84999866109230438</v>
      </c>
    </row>
    <row r="64" spans="1:8" x14ac:dyDescent="0.25">
      <c r="A64" s="1" t="s">
        <v>1168</v>
      </c>
      <c r="B64" s="1" t="s">
        <v>1917</v>
      </c>
      <c r="C64" s="3">
        <v>21</v>
      </c>
      <c r="D64" s="3">
        <v>2111</v>
      </c>
      <c r="E64" s="3" t="s">
        <v>1274</v>
      </c>
      <c r="F64" s="4">
        <v>3000</v>
      </c>
      <c r="G64" s="4">
        <v>2550</v>
      </c>
      <c r="H64" s="5">
        <f t="shared" si="0"/>
        <v>0.85</v>
      </c>
    </row>
    <row r="65" spans="1:8" x14ac:dyDescent="0.25">
      <c r="A65" s="1" t="s">
        <v>756</v>
      </c>
      <c r="B65" s="1" t="s">
        <v>757</v>
      </c>
      <c r="C65" s="3">
        <v>19</v>
      </c>
      <c r="D65" s="3">
        <v>1921</v>
      </c>
      <c r="E65" s="3" t="s">
        <v>755</v>
      </c>
      <c r="F65" s="4">
        <v>17378.68</v>
      </c>
      <c r="G65" s="4">
        <v>15307.36</v>
      </c>
      <c r="H65" s="5">
        <f t="shared" si="0"/>
        <v>0.88081258185316724</v>
      </c>
    </row>
    <row r="66" spans="1:8" x14ac:dyDescent="0.25">
      <c r="A66" s="1" t="s">
        <v>415</v>
      </c>
      <c r="B66" s="1" t="s">
        <v>416</v>
      </c>
      <c r="C66" s="3">
        <v>19</v>
      </c>
      <c r="D66" s="3">
        <v>1921</v>
      </c>
      <c r="E66" s="3" t="s">
        <v>414</v>
      </c>
      <c r="F66" s="4">
        <v>47991.199999999997</v>
      </c>
      <c r="G66" s="4">
        <v>40792.519999999997</v>
      </c>
      <c r="H66" s="5">
        <f t="shared" ref="H66:H129" si="1">+G66/F66</f>
        <v>0.85</v>
      </c>
    </row>
    <row r="67" spans="1:8" ht="30" x14ac:dyDescent="0.25">
      <c r="A67" s="1" t="s">
        <v>768</v>
      </c>
      <c r="B67" s="1" t="s">
        <v>769</v>
      </c>
      <c r="C67" s="3">
        <v>19</v>
      </c>
      <c r="D67" s="3">
        <v>1921</v>
      </c>
      <c r="E67" s="3" t="s">
        <v>767</v>
      </c>
      <c r="F67" s="4">
        <v>111622.72</v>
      </c>
      <c r="G67" s="4">
        <v>94330.52</v>
      </c>
      <c r="H67" s="5">
        <f t="shared" si="1"/>
        <v>0.8450835098804258</v>
      </c>
    </row>
    <row r="68" spans="1:8" ht="30" x14ac:dyDescent="0.25">
      <c r="A68" s="1" t="s">
        <v>1413</v>
      </c>
      <c r="B68" s="1" t="s">
        <v>1414</v>
      </c>
      <c r="C68" s="3">
        <v>19</v>
      </c>
      <c r="D68" s="3">
        <v>1921</v>
      </c>
      <c r="E68" s="3" t="s">
        <v>1412</v>
      </c>
      <c r="F68" s="4">
        <v>105357.20999999999</v>
      </c>
      <c r="G68" s="4">
        <v>59803.62</v>
      </c>
      <c r="H68" s="5">
        <f t="shared" si="1"/>
        <v>0.56762721791892556</v>
      </c>
    </row>
    <row r="69" spans="1:8" ht="45" x14ac:dyDescent="0.25">
      <c r="A69" s="1" t="s">
        <v>351</v>
      </c>
      <c r="B69" s="1" t="s">
        <v>352</v>
      </c>
      <c r="C69" s="3">
        <v>2</v>
      </c>
      <c r="D69" s="3">
        <v>211</v>
      </c>
      <c r="E69" s="3" t="s">
        <v>350</v>
      </c>
      <c r="F69" s="4">
        <v>60011.94</v>
      </c>
      <c r="G69" s="4">
        <v>51009.9</v>
      </c>
      <c r="H69" s="5">
        <f t="shared" si="1"/>
        <v>0.84999585082568563</v>
      </c>
    </row>
    <row r="70" spans="1:8" ht="30" x14ac:dyDescent="0.25">
      <c r="A70" s="1" t="s">
        <v>745</v>
      </c>
      <c r="B70" s="1" t="s">
        <v>746</v>
      </c>
      <c r="C70" s="3">
        <v>19</v>
      </c>
      <c r="D70" s="3">
        <v>1921</v>
      </c>
      <c r="E70" s="3" t="s">
        <v>744</v>
      </c>
      <c r="F70" s="4">
        <v>48989.259999999995</v>
      </c>
      <c r="G70" s="4">
        <v>41555.82</v>
      </c>
      <c r="H70" s="5">
        <f t="shared" si="1"/>
        <v>0.84826388477801062</v>
      </c>
    </row>
    <row r="71" spans="1:8" x14ac:dyDescent="0.25">
      <c r="A71" s="1" t="s">
        <v>1404</v>
      </c>
      <c r="B71" s="1" t="s">
        <v>1405</v>
      </c>
      <c r="C71" s="3">
        <v>19</v>
      </c>
      <c r="D71" s="3">
        <v>1921</v>
      </c>
      <c r="E71" s="3" t="s">
        <v>1403</v>
      </c>
      <c r="F71" s="4">
        <v>57500</v>
      </c>
      <c r="G71" s="4">
        <v>50000</v>
      </c>
      <c r="H71" s="5">
        <f t="shared" si="1"/>
        <v>0.86956521739130432</v>
      </c>
    </row>
    <row r="72" spans="1:8" ht="30" x14ac:dyDescent="0.25">
      <c r="A72" s="1" t="s">
        <v>1704</v>
      </c>
      <c r="B72" s="1" t="s">
        <v>1774</v>
      </c>
      <c r="C72" s="3">
        <v>1</v>
      </c>
      <c r="D72" s="3">
        <v>121</v>
      </c>
      <c r="E72" s="3" t="s">
        <v>1825</v>
      </c>
      <c r="F72" s="4">
        <v>0</v>
      </c>
      <c r="G72" s="4">
        <v>0</v>
      </c>
      <c r="H72" s="5" t="e">
        <f t="shared" si="1"/>
        <v>#DIV/0!</v>
      </c>
    </row>
    <row r="73" spans="1:8" ht="30" x14ac:dyDescent="0.25">
      <c r="A73" s="1" t="s">
        <v>773</v>
      </c>
      <c r="B73" s="1" t="s">
        <v>774</v>
      </c>
      <c r="C73" s="3">
        <v>1</v>
      </c>
      <c r="D73" s="3">
        <v>111</v>
      </c>
      <c r="E73" s="3" t="s">
        <v>772</v>
      </c>
      <c r="F73" s="4">
        <v>107298.61</v>
      </c>
      <c r="G73" s="4">
        <v>91203.81</v>
      </c>
      <c r="H73" s="5">
        <f t="shared" si="1"/>
        <v>0.84999992078182562</v>
      </c>
    </row>
    <row r="74" spans="1:8" ht="30" x14ac:dyDescent="0.25">
      <c r="A74" s="1" t="s">
        <v>833</v>
      </c>
      <c r="B74" s="1" t="s">
        <v>834</v>
      </c>
      <c r="C74" s="3">
        <v>19</v>
      </c>
      <c r="D74" s="3">
        <v>1921</v>
      </c>
      <c r="E74" s="3" t="s">
        <v>832</v>
      </c>
      <c r="F74" s="4">
        <v>241797.17</v>
      </c>
      <c r="G74" s="4">
        <v>205527.56</v>
      </c>
      <c r="H74" s="5">
        <f t="shared" si="1"/>
        <v>0.84999985731842931</v>
      </c>
    </row>
    <row r="75" spans="1:8" ht="30" x14ac:dyDescent="0.25">
      <c r="A75" s="1" t="s">
        <v>1401</v>
      </c>
      <c r="B75" s="1" t="s">
        <v>1402</v>
      </c>
      <c r="C75" s="3">
        <v>19</v>
      </c>
      <c r="D75" s="3">
        <v>1921</v>
      </c>
      <c r="E75" s="3" t="s">
        <v>1400</v>
      </c>
      <c r="F75" s="4">
        <v>5948.9</v>
      </c>
      <c r="G75" s="4">
        <v>5056.53</v>
      </c>
      <c r="H75" s="5">
        <f t="shared" si="1"/>
        <v>0.84999411655936397</v>
      </c>
    </row>
    <row r="76" spans="1:8" ht="30" x14ac:dyDescent="0.25">
      <c r="A76" s="1" t="s">
        <v>748</v>
      </c>
      <c r="B76" s="1" t="s">
        <v>749</v>
      </c>
      <c r="C76" s="3">
        <v>19</v>
      </c>
      <c r="D76" s="3">
        <v>1921</v>
      </c>
      <c r="E76" s="3" t="s">
        <v>747</v>
      </c>
      <c r="F76" s="4">
        <v>33543.56</v>
      </c>
      <c r="G76" s="4">
        <v>28512.02</v>
      </c>
      <c r="H76" s="5">
        <f t="shared" si="1"/>
        <v>0.84999982112810935</v>
      </c>
    </row>
    <row r="77" spans="1:8" x14ac:dyDescent="0.25">
      <c r="A77" s="1" t="s">
        <v>1049</v>
      </c>
      <c r="B77" s="1" t="s">
        <v>1050</v>
      </c>
      <c r="C77" s="3">
        <v>19</v>
      </c>
      <c r="D77" s="3">
        <v>1921</v>
      </c>
      <c r="E77" s="3" t="s">
        <v>1048</v>
      </c>
      <c r="F77" s="4">
        <v>95822</v>
      </c>
      <c r="G77" s="4">
        <v>81448.7</v>
      </c>
      <c r="H77" s="5">
        <f t="shared" si="1"/>
        <v>0.85</v>
      </c>
    </row>
    <row r="78" spans="1:8" x14ac:dyDescent="0.25">
      <c r="A78" s="1" t="s">
        <v>1410</v>
      </c>
      <c r="B78" s="1" t="s">
        <v>1411</v>
      </c>
      <c r="C78" s="3">
        <v>19</v>
      </c>
      <c r="D78" s="3">
        <v>1921</v>
      </c>
      <c r="E78" s="3" t="s">
        <v>1409</v>
      </c>
      <c r="F78" s="4">
        <v>49878</v>
      </c>
      <c r="G78" s="4">
        <v>31797.19</v>
      </c>
      <c r="H78" s="5">
        <f t="shared" si="1"/>
        <v>0.63749929828782226</v>
      </c>
    </row>
    <row r="79" spans="1:8" x14ac:dyDescent="0.25">
      <c r="A79" s="1" t="s">
        <v>1017</v>
      </c>
      <c r="B79" s="1" t="s">
        <v>1018</v>
      </c>
      <c r="C79" s="3">
        <v>19</v>
      </c>
      <c r="D79" s="3">
        <v>1921</v>
      </c>
      <c r="E79" s="3" t="s">
        <v>1016</v>
      </c>
      <c r="F79" s="4">
        <v>49632</v>
      </c>
      <c r="G79" s="4">
        <v>31627.48</v>
      </c>
      <c r="H79" s="5">
        <f t="shared" si="1"/>
        <v>0.63723968407479048</v>
      </c>
    </row>
    <row r="80" spans="1:8" x14ac:dyDescent="0.25">
      <c r="A80" s="1" t="s">
        <v>751</v>
      </c>
      <c r="B80" s="1" t="s">
        <v>752</v>
      </c>
      <c r="C80" s="3">
        <v>19</v>
      </c>
      <c r="D80" s="3">
        <v>1921</v>
      </c>
      <c r="E80" s="3" t="s">
        <v>750</v>
      </c>
      <c r="F80" s="4">
        <v>15965</v>
      </c>
      <c r="G80" s="4">
        <v>13010.89</v>
      </c>
      <c r="H80" s="5">
        <f t="shared" si="1"/>
        <v>0.81496335734419034</v>
      </c>
    </row>
    <row r="81" spans="1:8" x14ac:dyDescent="0.25">
      <c r="A81" s="1" t="s">
        <v>1168</v>
      </c>
      <c r="B81" s="1" t="s">
        <v>1276</v>
      </c>
      <c r="C81" s="3">
        <v>21</v>
      </c>
      <c r="D81" s="3">
        <v>2111</v>
      </c>
      <c r="E81" s="3" t="s">
        <v>1275</v>
      </c>
      <c r="F81" s="4">
        <v>3000</v>
      </c>
      <c r="G81" s="4">
        <v>2550</v>
      </c>
      <c r="H81" s="5">
        <f t="shared" si="1"/>
        <v>0.85</v>
      </c>
    </row>
    <row r="82" spans="1:8" x14ac:dyDescent="0.25">
      <c r="A82" s="1" t="s">
        <v>1750</v>
      </c>
      <c r="B82" s="1" t="s">
        <v>1801</v>
      </c>
      <c r="C82" s="3">
        <v>19</v>
      </c>
      <c r="D82" s="3">
        <v>1921</v>
      </c>
      <c r="E82" s="3" t="s">
        <v>1871</v>
      </c>
      <c r="F82" s="4">
        <v>170844.11</v>
      </c>
      <c r="G82" s="4">
        <v>102717.45</v>
      </c>
      <c r="H82" s="5">
        <f t="shared" si="1"/>
        <v>0.60123495038839792</v>
      </c>
    </row>
    <row r="83" spans="1:8" x14ac:dyDescent="0.25">
      <c r="A83" s="1" t="s">
        <v>1168</v>
      </c>
      <c r="B83" s="1" t="s">
        <v>1917</v>
      </c>
      <c r="C83" s="3">
        <v>21</v>
      </c>
      <c r="D83" s="3">
        <v>2111</v>
      </c>
      <c r="E83" s="3" t="s">
        <v>1277</v>
      </c>
      <c r="F83" s="4">
        <v>3000</v>
      </c>
      <c r="G83" s="4">
        <v>2550</v>
      </c>
      <c r="H83" s="5">
        <f t="shared" si="1"/>
        <v>0.85</v>
      </c>
    </row>
    <row r="84" spans="1:8" x14ac:dyDescent="0.25">
      <c r="A84" s="1" t="s">
        <v>1168</v>
      </c>
      <c r="B84" s="1" t="s">
        <v>1917</v>
      </c>
      <c r="C84" s="3">
        <v>21</v>
      </c>
      <c r="D84" s="3">
        <v>2111</v>
      </c>
      <c r="E84" s="3" t="s">
        <v>1516</v>
      </c>
      <c r="F84" s="4">
        <v>3000</v>
      </c>
      <c r="G84" s="4">
        <v>2550</v>
      </c>
      <c r="H84" s="5">
        <f t="shared" si="1"/>
        <v>0.85</v>
      </c>
    </row>
    <row r="85" spans="1:8" ht="30" x14ac:dyDescent="0.25">
      <c r="A85" s="1" t="s">
        <v>927</v>
      </c>
      <c r="B85" s="1" t="s">
        <v>1917</v>
      </c>
      <c r="C85" s="3">
        <v>4</v>
      </c>
      <c r="D85" s="3">
        <v>411</v>
      </c>
      <c r="E85" s="3" t="s">
        <v>926</v>
      </c>
      <c r="F85" s="4">
        <v>22244.98</v>
      </c>
      <c r="G85" s="4">
        <v>14181.17</v>
      </c>
      <c r="H85" s="5">
        <f t="shared" si="1"/>
        <v>0.63749978646867744</v>
      </c>
    </row>
    <row r="86" spans="1:8" x14ac:dyDescent="0.25">
      <c r="A86" s="1" t="s">
        <v>929</v>
      </c>
      <c r="B86" s="1" t="s">
        <v>1917</v>
      </c>
      <c r="C86" s="3">
        <v>6</v>
      </c>
      <c r="D86" s="3">
        <v>631</v>
      </c>
      <c r="E86" s="3" t="s">
        <v>928</v>
      </c>
      <c r="F86" s="4">
        <v>15000</v>
      </c>
      <c r="G86" s="4">
        <v>12750</v>
      </c>
      <c r="H86" s="5">
        <f t="shared" si="1"/>
        <v>0.85</v>
      </c>
    </row>
    <row r="87" spans="1:8" x14ac:dyDescent="0.25">
      <c r="A87" s="1" t="s">
        <v>1168</v>
      </c>
      <c r="B87" s="1" t="s">
        <v>1917</v>
      </c>
      <c r="C87" s="3">
        <v>21</v>
      </c>
      <c r="D87" s="3">
        <v>2111</v>
      </c>
      <c r="E87" s="3" t="s">
        <v>1278</v>
      </c>
      <c r="F87" s="4">
        <v>3000</v>
      </c>
      <c r="G87" s="4">
        <v>2550</v>
      </c>
      <c r="H87" s="5">
        <f t="shared" si="1"/>
        <v>0.85</v>
      </c>
    </row>
    <row r="88" spans="1:8" x14ac:dyDescent="0.25">
      <c r="A88" s="1" t="s">
        <v>1168</v>
      </c>
      <c r="B88" s="1" t="s">
        <v>1917</v>
      </c>
      <c r="C88" s="3">
        <v>21</v>
      </c>
      <c r="D88" s="3">
        <v>2111</v>
      </c>
      <c r="E88" s="3" t="s">
        <v>1175</v>
      </c>
      <c r="F88" s="4">
        <v>3000</v>
      </c>
      <c r="G88" s="4">
        <v>2550</v>
      </c>
      <c r="H88" s="5">
        <f t="shared" si="1"/>
        <v>0.85</v>
      </c>
    </row>
    <row r="89" spans="1:8" x14ac:dyDescent="0.25">
      <c r="A89" s="1" t="s">
        <v>199</v>
      </c>
      <c r="B89" s="1" t="s">
        <v>1917</v>
      </c>
      <c r="C89" s="3">
        <v>4</v>
      </c>
      <c r="D89" s="3">
        <v>411</v>
      </c>
      <c r="E89" s="3" t="s">
        <v>509</v>
      </c>
      <c r="F89" s="4">
        <v>127601.5</v>
      </c>
      <c r="G89" s="4">
        <v>81345.960000000006</v>
      </c>
      <c r="H89" s="5">
        <f t="shared" si="1"/>
        <v>0.63750002938836936</v>
      </c>
    </row>
    <row r="90" spans="1:8" x14ac:dyDescent="0.25">
      <c r="A90" s="1" t="s">
        <v>511</v>
      </c>
      <c r="B90" s="1" t="s">
        <v>1917</v>
      </c>
      <c r="C90" s="3">
        <v>4</v>
      </c>
      <c r="D90" s="3">
        <v>411</v>
      </c>
      <c r="E90" s="3" t="s">
        <v>510</v>
      </c>
      <c r="F90" s="4">
        <v>20000</v>
      </c>
      <c r="G90" s="4">
        <v>8500</v>
      </c>
      <c r="H90" s="5">
        <f t="shared" si="1"/>
        <v>0.42499999999999999</v>
      </c>
    </row>
    <row r="91" spans="1:8" ht="30" x14ac:dyDescent="0.25">
      <c r="A91" s="1" t="s">
        <v>603</v>
      </c>
      <c r="B91" s="1" t="s">
        <v>1917</v>
      </c>
      <c r="C91" s="3">
        <v>4</v>
      </c>
      <c r="D91" s="3">
        <v>421</v>
      </c>
      <c r="E91" s="3" t="s">
        <v>602</v>
      </c>
      <c r="F91" s="4">
        <v>31959.210000000003</v>
      </c>
      <c r="G91" s="4">
        <v>20373.990000000002</v>
      </c>
      <c r="H91" s="5">
        <f t="shared" si="1"/>
        <v>0.63749980052698418</v>
      </c>
    </row>
    <row r="92" spans="1:8" x14ac:dyDescent="0.25">
      <c r="A92" s="1" t="s">
        <v>1698</v>
      </c>
      <c r="B92" s="1" t="s">
        <v>1917</v>
      </c>
      <c r="C92" s="3">
        <v>4</v>
      </c>
      <c r="D92" s="3">
        <v>411</v>
      </c>
      <c r="E92" s="3" t="s">
        <v>1059</v>
      </c>
      <c r="F92" s="4">
        <v>98454.66</v>
      </c>
      <c r="G92" s="4">
        <v>62764.85</v>
      </c>
      <c r="H92" s="5">
        <f t="shared" si="1"/>
        <v>0.63750004316707809</v>
      </c>
    </row>
    <row r="93" spans="1:8" ht="30" x14ac:dyDescent="0.25">
      <c r="A93" s="1" t="s">
        <v>1061</v>
      </c>
      <c r="B93" s="1" t="s">
        <v>1917</v>
      </c>
      <c r="C93" s="3">
        <v>4</v>
      </c>
      <c r="D93" s="3">
        <v>441</v>
      </c>
      <c r="E93" s="3" t="s">
        <v>1060</v>
      </c>
      <c r="F93" s="4">
        <v>2917</v>
      </c>
      <c r="G93" s="4">
        <v>2479.4499999999998</v>
      </c>
      <c r="H93" s="5">
        <f t="shared" si="1"/>
        <v>0.85</v>
      </c>
    </row>
    <row r="94" spans="1:8" x14ac:dyDescent="0.25">
      <c r="A94" s="1" t="s">
        <v>1168</v>
      </c>
      <c r="B94" s="1" t="s">
        <v>1917</v>
      </c>
      <c r="C94" s="3">
        <v>21</v>
      </c>
      <c r="D94" s="3">
        <v>2111</v>
      </c>
      <c r="E94" s="3" t="s">
        <v>1523</v>
      </c>
      <c r="F94" s="4">
        <v>3000</v>
      </c>
      <c r="G94" s="4">
        <v>2550</v>
      </c>
      <c r="H94" s="5">
        <f t="shared" si="1"/>
        <v>0.85</v>
      </c>
    </row>
    <row r="95" spans="1:8" ht="30" x14ac:dyDescent="0.25">
      <c r="A95" s="1" t="s">
        <v>1642</v>
      </c>
      <c r="B95" s="1" t="s">
        <v>1917</v>
      </c>
      <c r="C95" s="3">
        <v>4</v>
      </c>
      <c r="D95" s="3">
        <v>421</v>
      </c>
      <c r="E95" s="3" t="s">
        <v>1641</v>
      </c>
      <c r="F95" s="4">
        <v>9588.69</v>
      </c>
      <c r="G95" s="4">
        <v>6112.78</v>
      </c>
      <c r="H95" s="5">
        <f t="shared" si="1"/>
        <v>0.63749897014086376</v>
      </c>
    </row>
    <row r="96" spans="1:8" x14ac:dyDescent="0.25">
      <c r="A96" s="1" t="s">
        <v>1435</v>
      </c>
      <c r="B96" s="1" t="s">
        <v>1787</v>
      </c>
      <c r="C96" s="3">
        <v>1</v>
      </c>
      <c r="D96" s="3">
        <v>121</v>
      </c>
      <c r="E96" s="3" t="s">
        <v>1434</v>
      </c>
      <c r="F96" s="4">
        <v>123732.42</v>
      </c>
      <c r="G96" s="4">
        <v>105172.54</v>
      </c>
      <c r="H96" s="5">
        <f t="shared" si="1"/>
        <v>0.84999986260674443</v>
      </c>
    </row>
    <row r="97" spans="1:8" x14ac:dyDescent="0.25">
      <c r="A97" s="1" t="s">
        <v>726</v>
      </c>
      <c r="B97" s="1" t="s">
        <v>1917</v>
      </c>
      <c r="C97" s="3">
        <v>19</v>
      </c>
      <c r="D97" s="3">
        <v>1921</v>
      </c>
      <c r="E97" s="3" t="s">
        <v>725</v>
      </c>
      <c r="F97" s="4">
        <v>20251.129999999997</v>
      </c>
      <c r="G97" s="4">
        <v>17213.46</v>
      </c>
      <c r="H97" s="5">
        <f t="shared" si="1"/>
        <v>0.84999997531001981</v>
      </c>
    </row>
    <row r="98" spans="1:8" ht="45" x14ac:dyDescent="0.25">
      <c r="A98" s="1" t="s">
        <v>1349</v>
      </c>
      <c r="B98" s="1" t="s">
        <v>1917</v>
      </c>
      <c r="C98" s="3">
        <v>19</v>
      </c>
      <c r="D98" s="3">
        <v>1921</v>
      </c>
      <c r="E98" s="3" t="s">
        <v>1348</v>
      </c>
      <c r="F98" s="4">
        <v>27845.910000000003</v>
      </c>
      <c r="G98" s="4">
        <v>21153.49</v>
      </c>
      <c r="H98" s="5">
        <f t="shared" si="1"/>
        <v>0.75966237052407337</v>
      </c>
    </row>
    <row r="99" spans="1:8" x14ac:dyDescent="0.25">
      <c r="A99" s="1" t="s">
        <v>1168</v>
      </c>
      <c r="B99" s="1" t="s">
        <v>1917</v>
      </c>
      <c r="C99" s="3">
        <v>21</v>
      </c>
      <c r="D99" s="3">
        <v>2111</v>
      </c>
      <c r="E99" s="3" t="s">
        <v>1279</v>
      </c>
      <c r="F99" s="4">
        <v>3000</v>
      </c>
      <c r="G99" s="4">
        <v>2550</v>
      </c>
      <c r="H99" s="5">
        <f t="shared" si="1"/>
        <v>0.85</v>
      </c>
    </row>
    <row r="100" spans="1:8" x14ac:dyDescent="0.25">
      <c r="A100" s="1" t="s">
        <v>1168</v>
      </c>
      <c r="B100" s="1" t="s">
        <v>1917</v>
      </c>
      <c r="C100" s="3">
        <v>21</v>
      </c>
      <c r="D100" s="3">
        <v>2111</v>
      </c>
      <c r="E100" s="3" t="s">
        <v>1280</v>
      </c>
      <c r="F100" s="4">
        <v>3000</v>
      </c>
      <c r="G100" s="4">
        <v>2550</v>
      </c>
      <c r="H100" s="5">
        <f t="shared" si="1"/>
        <v>0.85</v>
      </c>
    </row>
    <row r="101" spans="1:8" x14ac:dyDescent="0.25">
      <c r="A101" s="1" t="s">
        <v>1168</v>
      </c>
      <c r="B101" s="1" t="s">
        <v>1917</v>
      </c>
      <c r="C101" s="3">
        <v>21</v>
      </c>
      <c r="D101" s="3">
        <v>2111</v>
      </c>
      <c r="E101" s="3" t="s">
        <v>1281</v>
      </c>
      <c r="F101" s="4">
        <v>3000</v>
      </c>
      <c r="G101" s="4">
        <v>2550</v>
      </c>
      <c r="H101" s="5">
        <f t="shared" si="1"/>
        <v>0.85</v>
      </c>
    </row>
    <row r="102" spans="1:8" x14ac:dyDescent="0.25">
      <c r="A102" s="1" t="s">
        <v>177</v>
      </c>
      <c r="B102" s="1" t="s">
        <v>1917</v>
      </c>
      <c r="C102" s="3">
        <v>4</v>
      </c>
      <c r="D102" s="3">
        <v>411</v>
      </c>
      <c r="E102" s="3" t="s">
        <v>892</v>
      </c>
      <c r="F102" s="4">
        <v>89052.9</v>
      </c>
      <c r="G102" s="4">
        <v>7380.26</v>
      </c>
      <c r="H102" s="5">
        <f t="shared" si="1"/>
        <v>8.2875010246718533E-2</v>
      </c>
    </row>
    <row r="103" spans="1:8" x14ac:dyDescent="0.25">
      <c r="A103" s="1" t="s">
        <v>1313</v>
      </c>
      <c r="B103" s="1" t="s">
        <v>1917</v>
      </c>
      <c r="C103" s="3">
        <v>4</v>
      </c>
      <c r="D103" s="3">
        <v>441</v>
      </c>
      <c r="E103" s="3" t="s">
        <v>1312</v>
      </c>
      <c r="F103" s="4">
        <v>14445.5</v>
      </c>
      <c r="G103" s="4">
        <v>12775.5</v>
      </c>
      <c r="H103" s="5">
        <f t="shared" si="1"/>
        <v>0.88439306358381498</v>
      </c>
    </row>
    <row r="104" spans="1:8" x14ac:dyDescent="0.25">
      <c r="A104" s="1" t="s">
        <v>1668</v>
      </c>
      <c r="B104" s="1" t="s">
        <v>1917</v>
      </c>
      <c r="C104" s="3">
        <v>4</v>
      </c>
      <c r="D104" s="3">
        <v>411</v>
      </c>
      <c r="E104" s="3" t="s">
        <v>1667</v>
      </c>
      <c r="F104" s="4">
        <v>139090</v>
      </c>
      <c r="G104" s="4">
        <v>88669.9</v>
      </c>
      <c r="H104" s="5">
        <f t="shared" si="1"/>
        <v>0.63750017973973683</v>
      </c>
    </row>
    <row r="105" spans="1:8" x14ac:dyDescent="0.25">
      <c r="A105" s="1" t="s">
        <v>31</v>
      </c>
      <c r="B105" s="1" t="s">
        <v>32</v>
      </c>
      <c r="C105" s="3">
        <v>1</v>
      </c>
      <c r="D105" s="3">
        <v>122</v>
      </c>
      <c r="E105" s="3" t="s">
        <v>30</v>
      </c>
      <c r="F105" s="4">
        <v>36872.870000000003</v>
      </c>
      <c r="G105" s="4">
        <v>31341.93</v>
      </c>
      <c r="H105" s="5">
        <f t="shared" si="1"/>
        <v>0.84999974235799924</v>
      </c>
    </row>
    <row r="106" spans="1:8" ht="30" x14ac:dyDescent="0.25">
      <c r="A106" s="1" t="s">
        <v>74</v>
      </c>
      <c r="B106" s="1" t="s">
        <v>32</v>
      </c>
      <c r="C106" s="3">
        <v>16</v>
      </c>
      <c r="D106" s="3">
        <v>1621</v>
      </c>
      <c r="E106" s="3" t="s">
        <v>73</v>
      </c>
      <c r="F106" s="4">
        <v>98245.86</v>
      </c>
      <c r="G106" s="4">
        <v>83508.97</v>
      </c>
      <c r="H106" s="5">
        <f t="shared" si="1"/>
        <v>0.84999988803599458</v>
      </c>
    </row>
    <row r="107" spans="1:8" x14ac:dyDescent="0.25">
      <c r="A107" s="1" t="s">
        <v>211</v>
      </c>
      <c r="B107" s="1" t="s">
        <v>32</v>
      </c>
      <c r="C107" s="3">
        <v>1</v>
      </c>
      <c r="D107" s="3">
        <v>122</v>
      </c>
      <c r="E107" s="3" t="s">
        <v>210</v>
      </c>
      <c r="F107" s="4">
        <v>44293.04</v>
      </c>
      <c r="G107" s="4">
        <v>37649.08</v>
      </c>
      <c r="H107" s="5">
        <f t="shared" si="1"/>
        <v>0.84999990969235806</v>
      </c>
    </row>
    <row r="108" spans="1:8" ht="45" x14ac:dyDescent="0.25">
      <c r="A108" s="1" t="s">
        <v>245</v>
      </c>
      <c r="B108" s="1" t="s">
        <v>32</v>
      </c>
      <c r="C108" s="3">
        <v>4</v>
      </c>
      <c r="D108" s="3">
        <v>421</v>
      </c>
      <c r="E108" s="3" t="s">
        <v>244</v>
      </c>
      <c r="F108" s="4">
        <v>43437.2</v>
      </c>
      <c r="G108" s="4">
        <v>27691.18</v>
      </c>
      <c r="H108" s="5">
        <f t="shared" si="1"/>
        <v>0.63749919423903945</v>
      </c>
    </row>
    <row r="109" spans="1:8" ht="45" x14ac:dyDescent="0.25">
      <c r="A109" s="1" t="s">
        <v>354</v>
      </c>
      <c r="B109" s="1" t="s">
        <v>32</v>
      </c>
      <c r="C109" s="3">
        <v>2</v>
      </c>
      <c r="D109" s="3">
        <v>211</v>
      </c>
      <c r="E109" s="3" t="s">
        <v>353</v>
      </c>
      <c r="F109" s="4">
        <v>29539.13</v>
      </c>
      <c r="G109" s="4">
        <v>25108.2</v>
      </c>
      <c r="H109" s="5">
        <f t="shared" si="1"/>
        <v>0.8499979518692663</v>
      </c>
    </row>
    <row r="110" spans="1:8" x14ac:dyDescent="0.25">
      <c r="A110" s="1" t="s">
        <v>605</v>
      </c>
      <c r="B110" s="1" t="s">
        <v>32</v>
      </c>
      <c r="C110" s="3">
        <v>2</v>
      </c>
      <c r="D110" s="3">
        <v>211</v>
      </c>
      <c r="E110" s="3" t="s">
        <v>604</v>
      </c>
      <c r="F110" s="4">
        <v>238924.54</v>
      </c>
      <c r="G110" s="4">
        <v>203085.85</v>
      </c>
      <c r="H110" s="5">
        <f t="shared" si="1"/>
        <v>0.84999996233120301</v>
      </c>
    </row>
    <row r="111" spans="1:8" x14ac:dyDescent="0.25">
      <c r="A111" s="1" t="s">
        <v>513</v>
      </c>
      <c r="B111" s="1" t="s">
        <v>1917</v>
      </c>
      <c r="C111" s="3">
        <v>4</v>
      </c>
      <c r="D111" s="3">
        <v>411</v>
      </c>
      <c r="E111" s="3" t="s">
        <v>512</v>
      </c>
      <c r="F111" s="4">
        <v>46029.5</v>
      </c>
      <c r="G111" s="4">
        <v>21518.82</v>
      </c>
      <c r="H111" s="5">
        <f t="shared" si="1"/>
        <v>0.46750062459944164</v>
      </c>
    </row>
    <row r="112" spans="1:8" ht="30" x14ac:dyDescent="0.25">
      <c r="A112" s="1" t="s">
        <v>1069</v>
      </c>
      <c r="B112" s="1" t="s">
        <v>1917</v>
      </c>
      <c r="C112" s="3">
        <v>4</v>
      </c>
      <c r="D112" s="3">
        <v>411</v>
      </c>
      <c r="E112" s="3" t="s">
        <v>1671</v>
      </c>
      <c r="F112" s="4">
        <v>31495.019999999997</v>
      </c>
      <c r="G112" s="4">
        <v>20078.07</v>
      </c>
      <c r="H112" s="5">
        <f t="shared" si="1"/>
        <v>0.63749983330698001</v>
      </c>
    </row>
    <row r="113" spans="1:8" x14ac:dyDescent="0.25">
      <c r="A113" s="1" t="s">
        <v>1675</v>
      </c>
      <c r="B113" s="1" t="s">
        <v>1917</v>
      </c>
      <c r="C113" s="3">
        <v>6</v>
      </c>
      <c r="D113" s="3">
        <v>631</v>
      </c>
      <c r="E113" s="3" t="s">
        <v>1674</v>
      </c>
      <c r="F113" s="4">
        <v>15000</v>
      </c>
      <c r="G113" s="4">
        <v>12750</v>
      </c>
      <c r="H113" s="5">
        <f t="shared" si="1"/>
        <v>0.85</v>
      </c>
    </row>
    <row r="114" spans="1:8" x14ac:dyDescent="0.25">
      <c r="A114" s="1" t="s">
        <v>1168</v>
      </c>
      <c r="B114" s="1" t="s">
        <v>1917</v>
      </c>
      <c r="C114" s="3">
        <v>21</v>
      </c>
      <c r="D114" s="3">
        <v>2111</v>
      </c>
      <c r="E114" s="3" t="s">
        <v>1176</v>
      </c>
      <c r="F114" s="4">
        <v>3000</v>
      </c>
      <c r="G114" s="4">
        <v>2550</v>
      </c>
      <c r="H114" s="5">
        <f t="shared" si="1"/>
        <v>0.85</v>
      </c>
    </row>
    <row r="115" spans="1:8" x14ac:dyDescent="0.25">
      <c r="A115" s="1" t="s">
        <v>1168</v>
      </c>
      <c r="B115" s="1" t="s">
        <v>1917</v>
      </c>
      <c r="C115" s="3">
        <v>21</v>
      </c>
      <c r="D115" s="3">
        <v>2111</v>
      </c>
      <c r="E115" s="3" t="s">
        <v>1492</v>
      </c>
      <c r="F115" s="4">
        <v>3000</v>
      </c>
      <c r="G115" s="4">
        <v>2550</v>
      </c>
      <c r="H115" s="5">
        <f t="shared" si="1"/>
        <v>0.85</v>
      </c>
    </row>
    <row r="116" spans="1:8" x14ac:dyDescent="0.25">
      <c r="A116" s="1" t="s">
        <v>1168</v>
      </c>
      <c r="B116" s="1" t="s">
        <v>1917</v>
      </c>
      <c r="C116" s="3">
        <v>21</v>
      </c>
      <c r="D116" s="3">
        <v>2111</v>
      </c>
      <c r="E116" s="3" t="s">
        <v>1518</v>
      </c>
      <c r="F116" s="4">
        <v>3000</v>
      </c>
      <c r="G116" s="4">
        <v>2550</v>
      </c>
      <c r="H116" s="5">
        <f t="shared" si="1"/>
        <v>0.85</v>
      </c>
    </row>
    <row r="117" spans="1:8" x14ac:dyDescent="0.25">
      <c r="A117" s="1" t="s">
        <v>1031</v>
      </c>
      <c r="B117" s="1" t="s">
        <v>1917</v>
      </c>
      <c r="C117" s="3">
        <v>4</v>
      </c>
      <c r="D117" s="3">
        <v>421</v>
      </c>
      <c r="E117" s="3" t="s">
        <v>1030</v>
      </c>
      <c r="F117" s="4">
        <v>46559.6</v>
      </c>
      <c r="G117" s="4">
        <v>29681.71</v>
      </c>
      <c r="H117" s="5">
        <f t="shared" si="1"/>
        <v>0.63749924827532878</v>
      </c>
    </row>
    <row r="118" spans="1:8" x14ac:dyDescent="0.25">
      <c r="A118" s="1" t="s">
        <v>1168</v>
      </c>
      <c r="B118" s="1" t="s">
        <v>1917</v>
      </c>
      <c r="C118" s="3">
        <v>21</v>
      </c>
      <c r="D118" s="3">
        <v>2111</v>
      </c>
      <c r="E118" s="3" t="s">
        <v>1524</v>
      </c>
      <c r="F118" s="4">
        <v>3000</v>
      </c>
      <c r="G118" s="4">
        <v>2550</v>
      </c>
      <c r="H118" s="5">
        <f t="shared" si="1"/>
        <v>0.85</v>
      </c>
    </row>
    <row r="119" spans="1:8" x14ac:dyDescent="0.25">
      <c r="A119" s="1" t="s">
        <v>1168</v>
      </c>
      <c r="B119" s="1" t="s">
        <v>1917</v>
      </c>
      <c r="C119" s="3">
        <v>21</v>
      </c>
      <c r="D119" s="3">
        <v>2111</v>
      </c>
      <c r="E119" s="3" t="s">
        <v>1177</v>
      </c>
      <c r="F119" s="4">
        <v>3000</v>
      </c>
      <c r="G119" s="4">
        <v>2550</v>
      </c>
      <c r="H119" s="5">
        <f t="shared" si="1"/>
        <v>0.85</v>
      </c>
    </row>
    <row r="120" spans="1:8" x14ac:dyDescent="0.25">
      <c r="A120" s="1" t="s">
        <v>931</v>
      </c>
      <c r="B120" s="1" t="s">
        <v>1917</v>
      </c>
      <c r="C120" s="3">
        <v>8</v>
      </c>
      <c r="D120" s="3">
        <v>821</v>
      </c>
      <c r="E120" s="3" t="s">
        <v>930</v>
      </c>
      <c r="F120" s="4">
        <v>2907</v>
      </c>
      <c r="G120" s="4">
        <v>1976.76</v>
      </c>
      <c r="H120" s="5">
        <f t="shared" si="1"/>
        <v>0.68</v>
      </c>
    </row>
    <row r="121" spans="1:8" x14ac:dyDescent="0.25">
      <c r="A121" s="1" t="s">
        <v>1168</v>
      </c>
      <c r="B121" s="1" t="s">
        <v>1917</v>
      </c>
      <c r="C121" s="3">
        <v>21</v>
      </c>
      <c r="D121" s="3">
        <v>2111</v>
      </c>
      <c r="E121" s="3" t="s">
        <v>1282</v>
      </c>
      <c r="F121" s="4">
        <v>3000</v>
      </c>
      <c r="G121" s="4">
        <v>2550</v>
      </c>
      <c r="H121" s="5">
        <f t="shared" si="1"/>
        <v>0.85</v>
      </c>
    </row>
    <row r="122" spans="1:8" ht="30" x14ac:dyDescent="0.25">
      <c r="A122" s="1" t="s">
        <v>1724</v>
      </c>
      <c r="B122" s="1" t="s">
        <v>1917</v>
      </c>
      <c r="C122" s="3">
        <v>4</v>
      </c>
      <c r="D122" s="3">
        <v>411</v>
      </c>
      <c r="E122" s="3" t="s">
        <v>1904</v>
      </c>
      <c r="F122" s="4">
        <v>96000</v>
      </c>
      <c r="G122" s="4">
        <v>61200</v>
      </c>
      <c r="H122" s="5">
        <f t="shared" si="1"/>
        <v>0.63749999999999996</v>
      </c>
    </row>
    <row r="123" spans="1:8" x14ac:dyDescent="0.25">
      <c r="A123" s="1" t="s">
        <v>11</v>
      </c>
      <c r="B123" s="1" t="s">
        <v>1917</v>
      </c>
      <c r="C123" s="3">
        <v>6</v>
      </c>
      <c r="D123" s="3">
        <v>611</v>
      </c>
      <c r="E123" s="3" t="s">
        <v>1915</v>
      </c>
      <c r="F123" s="4">
        <v>47000</v>
      </c>
      <c r="G123" s="4">
        <v>39950</v>
      </c>
      <c r="H123" s="5">
        <f t="shared" si="1"/>
        <v>0.85</v>
      </c>
    </row>
    <row r="124" spans="1:8" ht="30" x14ac:dyDescent="0.25">
      <c r="A124" s="1" t="s">
        <v>789</v>
      </c>
      <c r="B124" s="1" t="s">
        <v>1917</v>
      </c>
      <c r="C124" s="3">
        <v>4</v>
      </c>
      <c r="D124" s="3">
        <v>441</v>
      </c>
      <c r="E124" s="3" t="s">
        <v>1850</v>
      </c>
      <c r="F124" s="4">
        <v>16405</v>
      </c>
      <c r="G124" s="4">
        <v>12549.79</v>
      </c>
      <c r="H124" s="5">
        <f t="shared" si="1"/>
        <v>0.76499786650411461</v>
      </c>
    </row>
    <row r="125" spans="1:8" ht="30" x14ac:dyDescent="0.25">
      <c r="A125" s="1" t="s">
        <v>776</v>
      </c>
      <c r="B125" s="1" t="s">
        <v>777</v>
      </c>
      <c r="C125" s="3">
        <v>4</v>
      </c>
      <c r="D125" s="3">
        <v>421</v>
      </c>
      <c r="E125" s="3" t="s">
        <v>775</v>
      </c>
      <c r="F125" s="4">
        <v>192471.43</v>
      </c>
      <c r="G125" s="4">
        <v>122700.5</v>
      </c>
      <c r="H125" s="5">
        <f t="shared" si="1"/>
        <v>0.63749980971201803</v>
      </c>
    </row>
    <row r="126" spans="1:8" ht="30" x14ac:dyDescent="0.25">
      <c r="A126" s="1" t="s">
        <v>76</v>
      </c>
      <c r="B126" s="1" t="s">
        <v>17</v>
      </c>
      <c r="C126" s="3">
        <v>7</v>
      </c>
      <c r="D126" s="3">
        <v>722</v>
      </c>
      <c r="E126" s="3" t="s">
        <v>75</v>
      </c>
      <c r="F126" s="4">
        <v>2040124.8399999999</v>
      </c>
      <c r="G126" s="4">
        <v>1387284.88</v>
      </c>
      <c r="H126" s="5">
        <f t="shared" si="1"/>
        <v>0.67999999451013993</v>
      </c>
    </row>
    <row r="127" spans="1:8" x14ac:dyDescent="0.25">
      <c r="A127" s="1" t="s">
        <v>78</v>
      </c>
      <c r="B127" s="1" t="s">
        <v>17</v>
      </c>
      <c r="C127" s="3">
        <v>19</v>
      </c>
      <c r="D127" s="3">
        <v>1911</v>
      </c>
      <c r="E127" s="3" t="s">
        <v>77</v>
      </c>
      <c r="F127" s="4">
        <v>60000</v>
      </c>
      <c r="G127" s="4">
        <v>51000</v>
      </c>
      <c r="H127" s="5">
        <f t="shared" si="1"/>
        <v>0.85</v>
      </c>
    </row>
    <row r="128" spans="1:8" x14ac:dyDescent="0.25">
      <c r="A128" s="1" t="s">
        <v>421</v>
      </c>
      <c r="B128" s="1" t="s">
        <v>17</v>
      </c>
      <c r="C128" s="3">
        <v>19</v>
      </c>
      <c r="D128" s="3">
        <v>1941</v>
      </c>
      <c r="E128" s="3" t="s">
        <v>420</v>
      </c>
      <c r="F128" s="4">
        <v>179255.77</v>
      </c>
      <c r="G128" s="4">
        <v>152367.37</v>
      </c>
      <c r="H128" s="5">
        <f t="shared" si="1"/>
        <v>0.84999980753757609</v>
      </c>
    </row>
    <row r="129" spans="1:8" x14ac:dyDescent="0.25">
      <c r="A129" s="1" t="s">
        <v>779</v>
      </c>
      <c r="B129" s="1" t="s">
        <v>17</v>
      </c>
      <c r="C129" s="3">
        <v>19</v>
      </c>
      <c r="D129" s="3">
        <v>1941</v>
      </c>
      <c r="E129" s="3" t="s">
        <v>778</v>
      </c>
      <c r="F129" s="4">
        <v>147282.47999999998</v>
      </c>
      <c r="G129" s="4">
        <v>125190.09</v>
      </c>
      <c r="H129" s="5">
        <f t="shared" si="1"/>
        <v>0.84999987778587116</v>
      </c>
    </row>
    <row r="130" spans="1:8" x14ac:dyDescent="0.25">
      <c r="A130" s="1" t="s">
        <v>1020</v>
      </c>
      <c r="B130" s="1" t="s">
        <v>17</v>
      </c>
      <c r="C130" s="3">
        <v>19</v>
      </c>
      <c r="D130" s="3">
        <v>1941</v>
      </c>
      <c r="E130" s="3" t="s">
        <v>1019</v>
      </c>
      <c r="F130" s="4">
        <v>119025.81</v>
      </c>
      <c r="G130" s="4">
        <v>97717.47</v>
      </c>
      <c r="H130" s="5">
        <f t="shared" ref="H130:H193" si="2">+G130/F130</f>
        <v>0.82097714772955543</v>
      </c>
    </row>
    <row r="131" spans="1:8" x14ac:dyDescent="0.25">
      <c r="A131" s="1" t="s">
        <v>421</v>
      </c>
      <c r="B131" s="1" t="s">
        <v>17</v>
      </c>
      <c r="C131" s="3">
        <v>19</v>
      </c>
      <c r="D131" s="3">
        <v>1941</v>
      </c>
      <c r="E131" s="3" t="s">
        <v>1682</v>
      </c>
      <c r="F131" s="4">
        <v>231640.76</v>
      </c>
      <c r="G131" s="4">
        <v>93543.18</v>
      </c>
      <c r="H131" s="5">
        <f t="shared" si="2"/>
        <v>0.40382866987657956</v>
      </c>
    </row>
    <row r="132" spans="1:8" ht="30" x14ac:dyDescent="0.25">
      <c r="A132" s="1" t="s">
        <v>1022</v>
      </c>
      <c r="B132" s="1" t="s">
        <v>17</v>
      </c>
      <c r="C132" s="3">
        <v>7</v>
      </c>
      <c r="D132" s="3">
        <v>722</v>
      </c>
      <c r="E132" s="3" t="s">
        <v>1021</v>
      </c>
      <c r="F132" s="4">
        <v>2116892.5</v>
      </c>
      <c r="G132" s="4">
        <v>1439485.99</v>
      </c>
      <c r="H132" s="5">
        <f t="shared" si="2"/>
        <v>0.67999957012460477</v>
      </c>
    </row>
    <row r="133" spans="1:8" x14ac:dyDescent="0.25">
      <c r="A133" s="1" t="s">
        <v>197</v>
      </c>
      <c r="B133" s="1" t="s">
        <v>1811</v>
      </c>
      <c r="C133" s="3">
        <v>16</v>
      </c>
      <c r="D133" s="3">
        <v>1651</v>
      </c>
      <c r="E133" s="3" t="s">
        <v>1916</v>
      </c>
      <c r="F133" s="4">
        <v>48000</v>
      </c>
      <c r="G133" s="4">
        <v>40800</v>
      </c>
      <c r="H133" s="5">
        <f t="shared" si="2"/>
        <v>0.85</v>
      </c>
    </row>
    <row r="134" spans="1:8" x14ac:dyDescent="0.25">
      <c r="A134" s="1" t="s">
        <v>1168</v>
      </c>
      <c r="B134" s="1" t="s">
        <v>1502</v>
      </c>
      <c r="C134" s="3">
        <v>21</v>
      </c>
      <c r="D134" s="3">
        <v>2111</v>
      </c>
      <c r="E134" s="3" t="s">
        <v>1501</v>
      </c>
      <c r="F134" s="4">
        <v>20000</v>
      </c>
      <c r="G134" s="4">
        <v>17000</v>
      </c>
      <c r="H134" s="5">
        <f t="shared" si="2"/>
        <v>0.85</v>
      </c>
    </row>
    <row r="135" spans="1:8" x14ac:dyDescent="0.25">
      <c r="A135" s="1" t="s">
        <v>1744</v>
      </c>
      <c r="B135" s="1" t="s">
        <v>1798</v>
      </c>
      <c r="C135" s="3">
        <v>19</v>
      </c>
      <c r="D135" s="3">
        <v>1921</v>
      </c>
      <c r="E135" s="3" t="s">
        <v>1867</v>
      </c>
      <c r="F135" s="4">
        <v>92166.34</v>
      </c>
      <c r="G135" s="4">
        <v>65591.38</v>
      </c>
      <c r="H135" s="5">
        <f t="shared" si="2"/>
        <v>0.7116630648455825</v>
      </c>
    </row>
    <row r="136" spans="1:8" x14ac:dyDescent="0.25">
      <c r="A136" s="1" t="s">
        <v>465</v>
      </c>
      <c r="B136" s="1" t="s">
        <v>466</v>
      </c>
      <c r="C136" s="3">
        <v>19</v>
      </c>
      <c r="D136" s="3">
        <v>1921</v>
      </c>
      <c r="E136" s="3" t="s">
        <v>464</v>
      </c>
      <c r="F136" s="4">
        <v>37407.53</v>
      </c>
      <c r="G136" s="4">
        <v>31793.85</v>
      </c>
      <c r="H136" s="5">
        <f t="shared" si="2"/>
        <v>0.84993181854027788</v>
      </c>
    </row>
    <row r="137" spans="1:8" ht="30" x14ac:dyDescent="0.25">
      <c r="A137" s="1" t="s">
        <v>1743</v>
      </c>
      <c r="B137" s="1" t="s">
        <v>1797</v>
      </c>
      <c r="C137" s="3">
        <v>19</v>
      </c>
      <c r="D137" s="3">
        <v>1921</v>
      </c>
      <c r="E137" s="3" t="s">
        <v>1866</v>
      </c>
      <c r="F137" s="4">
        <v>27545</v>
      </c>
      <c r="G137" s="4">
        <v>17559.919999999998</v>
      </c>
      <c r="H137" s="5">
        <f t="shared" si="2"/>
        <v>0.63749936467598467</v>
      </c>
    </row>
    <row r="138" spans="1:8" x14ac:dyDescent="0.25">
      <c r="A138" s="1" t="s">
        <v>1168</v>
      </c>
      <c r="B138" s="1" t="s">
        <v>1917</v>
      </c>
      <c r="C138" s="3">
        <v>21</v>
      </c>
      <c r="D138" s="3">
        <v>2111</v>
      </c>
      <c r="E138" s="3" t="s">
        <v>1658</v>
      </c>
      <c r="F138" s="4">
        <v>3000</v>
      </c>
      <c r="G138" s="4">
        <v>2550</v>
      </c>
      <c r="H138" s="5">
        <f t="shared" si="2"/>
        <v>0.85</v>
      </c>
    </row>
    <row r="139" spans="1:8" x14ac:dyDescent="0.25">
      <c r="A139" s="1" t="s">
        <v>1168</v>
      </c>
      <c r="B139" s="1" t="s">
        <v>1917</v>
      </c>
      <c r="C139" s="3">
        <v>21</v>
      </c>
      <c r="D139" s="3">
        <v>2111</v>
      </c>
      <c r="E139" s="3" t="s">
        <v>1283</v>
      </c>
      <c r="F139" s="4">
        <v>3000</v>
      </c>
      <c r="G139" s="4">
        <v>2550</v>
      </c>
      <c r="H139" s="5">
        <f t="shared" si="2"/>
        <v>0.85</v>
      </c>
    </row>
    <row r="140" spans="1:8" ht="30" x14ac:dyDescent="0.25">
      <c r="A140" s="1" t="s">
        <v>80</v>
      </c>
      <c r="B140" s="1" t="s">
        <v>14</v>
      </c>
      <c r="C140" s="3">
        <v>19</v>
      </c>
      <c r="D140" s="3">
        <v>1911</v>
      </c>
      <c r="E140" s="3" t="s">
        <v>79</v>
      </c>
      <c r="F140" s="4">
        <v>58191.549999999996</v>
      </c>
      <c r="G140" s="4">
        <v>49462.81</v>
      </c>
      <c r="H140" s="5">
        <f t="shared" si="2"/>
        <v>0.84999987111530795</v>
      </c>
    </row>
    <row r="141" spans="1:8" x14ac:dyDescent="0.25">
      <c r="A141" s="1" t="s">
        <v>607</v>
      </c>
      <c r="B141" s="1" t="s">
        <v>14</v>
      </c>
      <c r="C141" s="3">
        <v>19</v>
      </c>
      <c r="D141" s="3">
        <v>1941</v>
      </c>
      <c r="E141" s="3" t="s">
        <v>606</v>
      </c>
      <c r="F141" s="4">
        <v>222710.8</v>
      </c>
      <c r="G141" s="4">
        <v>189304.18</v>
      </c>
      <c r="H141" s="5">
        <f t="shared" si="2"/>
        <v>0.85</v>
      </c>
    </row>
    <row r="142" spans="1:8" x14ac:dyDescent="0.25">
      <c r="A142" s="1" t="s">
        <v>1684</v>
      </c>
      <c r="B142" s="1" t="s">
        <v>14</v>
      </c>
      <c r="C142" s="3">
        <v>19</v>
      </c>
      <c r="D142" s="3">
        <v>1941</v>
      </c>
      <c r="E142" s="3" t="s">
        <v>1683</v>
      </c>
      <c r="F142" s="4">
        <v>216759.38999999998</v>
      </c>
      <c r="G142" s="4">
        <v>184245.43</v>
      </c>
      <c r="H142" s="5">
        <f t="shared" si="2"/>
        <v>0.84999976240937014</v>
      </c>
    </row>
    <row r="143" spans="1:8" ht="30" x14ac:dyDescent="0.25">
      <c r="A143" s="1" t="s">
        <v>836</v>
      </c>
      <c r="B143" s="1" t="s">
        <v>14</v>
      </c>
      <c r="C143" s="3">
        <v>19</v>
      </c>
      <c r="D143" s="3">
        <v>1921</v>
      </c>
      <c r="E143" s="3" t="s">
        <v>835</v>
      </c>
      <c r="F143" s="4">
        <v>7911.2000000000007</v>
      </c>
      <c r="G143" s="4">
        <v>6724.52</v>
      </c>
      <c r="H143" s="5">
        <f t="shared" si="2"/>
        <v>0.85</v>
      </c>
    </row>
    <row r="144" spans="1:8" x14ac:dyDescent="0.25">
      <c r="A144" s="1" t="s">
        <v>82</v>
      </c>
      <c r="B144" s="1" t="s">
        <v>64</v>
      </c>
      <c r="C144" s="3">
        <v>19</v>
      </c>
      <c r="D144" s="3">
        <v>1911</v>
      </c>
      <c r="E144" s="3" t="s">
        <v>81</v>
      </c>
      <c r="F144" s="4">
        <v>57956</v>
      </c>
      <c r="G144" s="4">
        <v>49215</v>
      </c>
      <c r="H144" s="5">
        <f t="shared" si="2"/>
        <v>0.84917868728000556</v>
      </c>
    </row>
    <row r="145" spans="1:8" x14ac:dyDescent="0.25">
      <c r="A145" s="1" t="s">
        <v>304</v>
      </c>
      <c r="B145" s="1" t="s">
        <v>64</v>
      </c>
      <c r="C145" s="3">
        <v>7</v>
      </c>
      <c r="D145" s="3">
        <v>725</v>
      </c>
      <c r="E145" s="3" t="s">
        <v>303</v>
      </c>
      <c r="F145" s="4">
        <v>90000</v>
      </c>
      <c r="G145" s="4">
        <v>31499.98</v>
      </c>
      <c r="H145" s="5">
        <f t="shared" si="2"/>
        <v>0.3499997777777778</v>
      </c>
    </row>
    <row r="146" spans="1:8" ht="30" x14ac:dyDescent="0.25">
      <c r="A146" s="1" t="s">
        <v>423</v>
      </c>
      <c r="B146" s="1" t="s">
        <v>64</v>
      </c>
      <c r="C146" s="3">
        <v>19</v>
      </c>
      <c r="D146" s="3">
        <v>1941</v>
      </c>
      <c r="E146" s="3" t="s">
        <v>422</v>
      </c>
      <c r="F146" s="4">
        <v>237949.52000000002</v>
      </c>
      <c r="G146" s="4">
        <v>202257.04</v>
      </c>
      <c r="H146" s="5">
        <f t="shared" si="2"/>
        <v>0.84999978146625377</v>
      </c>
    </row>
    <row r="147" spans="1:8" x14ac:dyDescent="0.25">
      <c r="A147" s="1" t="s">
        <v>894</v>
      </c>
      <c r="B147" s="1" t="s">
        <v>64</v>
      </c>
      <c r="C147" s="3">
        <v>19</v>
      </c>
      <c r="D147" s="3">
        <v>1941</v>
      </c>
      <c r="E147" s="3" t="s">
        <v>893</v>
      </c>
      <c r="F147" s="4">
        <v>138568.13</v>
      </c>
      <c r="G147" s="4">
        <v>117782.85</v>
      </c>
      <c r="H147" s="5">
        <f t="shared" si="2"/>
        <v>0.84999956339166882</v>
      </c>
    </row>
    <row r="148" spans="1:8" x14ac:dyDescent="0.25">
      <c r="A148" s="1" t="s">
        <v>1112</v>
      </c>
      <c r="B148" s="1" t="s">
        <v>64</v>
      </c>
      <c r="C148" s="3">
        <v>19</v>
      </c>
      <c r="D148" s="3">
        <v>1941</v>
      </c>
      <c r="E148" s="3" t="s">
        <v>1111</v>
      </c>
      <c r="F148" s="4">
        <v>131684.37999999998</v>
      </c>
      <c r="G148" s="4">
        <v>111931.68</v>
      </c>
      <c r="H148" s="5">
        <f t="shared" si="2"/>
        <v>0.84999967346165139</v>
      </c>
    </row>
    <row r="149" spans="1:8" ht="30" x14ac:dyDescent="0.25">
      <c r="A149" s="1" t="s">
        <v>957</v>
      </c>
      <c r="B149" s="1" t="s">
        <v>64</v>
      </c>
      <c r="C149" s="3">
        <v>19</v>
      </c>
      <c r="D149" s="3">
        <v>1921</v>
      </c>
      <c r="E149" s="3" t="s">
        <v>956</v>
      </c>
      <c r="F149" s="4">
        <v>11400</v>
      </c>
      <c r="G149" s="4">
        <v>9690</v>
      </c>
      <c r="H149" s="5">
        <f t="shared" si="2"/>
        <v>0.85</v>
      </c>
    </row>
    <row r="150" spans="1:8" ht="30" x14ac:dyDescent="0.25">
      <c r="A150" s="1" t="s">
        <v>965</v>
      </c>
      <c r="B150" s="1" t="s">
        <v>64</v>
      </c>
      <c r="C150" s="3">
        <v>19</v>
      </c>
      <c r="D150" s="3">
        <v>1921</v>
      </c>
      <c r="E150" s="3" t="s">
        <v>964</v>
      </c>
      <c r="F150" s="4">
        <v>27996.73</v>
      </c>
      <c r="G150" s="4">
        <v>16957.5</v>
      </c>
      <c r="H150" s="5">
        <f t="shared" si="2"/>
        <v>0.6056957366092397</v>
      </c>
    </row>
    <row r="151" spans="1:8" x14ac:dyDescent="0.25">
      <c r="A151" s="1" t="s">
        <v>1427</v>
      </c>
      <c r="B151" s="1" t="s">
        <v>64</v>
      </c>
      <c r="C151" s="3">
        <v>19</v>
      </c>
      <c r="D151" s="3">
        <v>1921</v>
      </c>
      <c r="E151" s="3" t="s">
        <v>1426</v>
      </c>
      <c r="F151" s="4">
        <v>11572</v>
      </c>
      <c r="G151" s="4">
        <v>9836.2000000000007</v>
      </c>
      <c r="H151" s="5">
        <f t="shared" si="2"/>
        <v>0.85000000000000009</v>
      </c>
    </row>
    <row r="152" spans="1:8" ht="30" x14ac:dyDescent="0.25">
      <c r="A152" s="1" t="s">
        <v>1432</v>
      </c>
      <c r="B152" s="1" t="s">
        <v>64</v>
      </c>
      <c r="C152" s="3">
        <v>19</v>
      </c>
      <c r="D152" s="3">
        <v>1921</v>
      </c>
      <c r="E152" s="3" t="s">
        <v>1431</v>
      </c>
      <c r="F152" s="4">
        <v>11300</v>
      </c>
      <c r="G152" s="4">
        <v>9605</v>
      </c>
      <c r="H152" s="5">
        <f t="shared" si="2"/>
        <v>0.85</v>
      </c>
    </row>
    <row r="153" spans="1:8" ht="30" x14ac:dyDescent="0.25">
      <c r="A153" s="1" t="s">
        <v>8</v>
      </c>
      <c r="B153" s="1" t="s">
        <v>9</v>
      </c>
      <c r="C153" s="3">
        <v>7</v>
      </c>
      <c r="D153" s="3">
        <v>724</v>
      </c>
      <c r="E153" s="3" t="s">
        <v>7</v>
      </c>
      <c r="F153" s="4">
        <v>72250</v>
      </c>
      <c r="G153" s="4">
        <v>61412.5</v>
      </c>
      <c r="H153" s="5">
        <f t="shared" si="2"/>
        <v>0.85</v>
      </c>
    </row>
    <row r="154" spans="1:8" ht="30" x14ac:dyDescent="0.25">
      <c r="A154" s="1" t="s">
        <v>37</v>
      </c>
      <c r="B154" s="1" t="s">
        <v>9</v>
      </c>
      <c r="C154" s="3">
        <v>7</v>
      </c>
      <c r="D154" s="3">
        <v>724</v>
      </c>
      <c r="E154" s="3" t="s">
        <v>36</v>
      </c>
      <c r="F154" s="4">
        <v>939000</v>
      </c>
      <c r="G154" s="4">
        <v>46950</v>
      </c>
      <c r="H154" s="5">
        <f t="shared" si="2"/>
        <v>0.05</v>
      </c>
    </row>
    <row r="155" spans="1:8" x14ac:dyDescent="0.25">
      <c r="A155" s="1" t="s">
        <v>84</v>
      </c>
      <c r="B155" s="1" t="s">
        <v>9</v>
      </c>
      <c r="C155" s="3">
        <v>7</v>
      </c>
      <c r="D155" s="3">
        <v>724</v>
      </c>
      <c r="E155" s="3" t="s">
        <v>83</v>
      </c>
      <c r="F155" s="4">
        <v>323386.02</v>
      </c>
      <c r="G155" s="4">
        <v>274878.11</v>
      </c>
      <c r="H155" s="5">
        <f t="shared" si="2"/>
        <v>0.84999997835404251</v>
      </c>
    </row>
    <row r="156" spans="1:8" ht="30" x14ac:dyDescent="0.25">
      <c r="A156" s="1" t="s">
        <v>86</v>
      </c>
      <c r="B156" s="1" t="s">
        <v>9</v>
      </c>
      <c r="C156" s="3">
        <v>7</v>
      </c>
      <c r="D156" s="3">
        <v>724</v>
      </c>
      <c r="E156" s="3" t="s">
        <v>85</v>
      </c>
      <c r="F156" s="4">
        <v>403190.00117647048</v>
      </c>
      <c r="G156" s="4">
        <v>161651.25</v>
      </c>
      <c r="H156" s="5">
        <f t="shared" si="2"/>
        <v>0.40093070147651694</v>
      </c>
    </row>
    <row r="157" spans="1:8" ht="30" x14ac:dyDescent="0.25">
      <c r="A157" s="1" t="s">
        <v>88</v>
      </c>
      <c r="B157" s="1" t="s">
        <v>9</v>
      </c>
      <c r="C157" s="3">
        <v>7</v>
      </c>
      <c r="D157" s="3">
        <v>724</v>
      </c>
      <c r="E157" s="3" t="s">
        <v>87</v>
      </c>
      <c r="F157" s="4">
        <v>1344210.047647058</v>
      </c>
      <c r="G157" s="4">
        <v>621119.75</v>
      </c>
      <c r="H157" s="5">
        <f t="shared" si="2"/>
        <v>0.46207045624099075</v>
      </c>
    </row>
    <row r="158" spans="1:8" ht="30" x14ac:dyDescent="0.25">
      <c r="A158" s="1" t="s">
        <v>90</v>
      </c>
      <c r="B158" s="1" t="s">
        <v>9</v>
      </c>
      <c r="C158" s="3">
        <v>19</v>
      </c>
      <c r="D158" s="3">
        <v>1911</v>
      </c>
      <c r="E158" s="3" t="s">
        <v>89</v>
      </c>
      <c r="F158" s="4">
        <v>59767.799999999996</v>
      </c>
      <c r="G158" s="4">
        <v>50802.63</v>
      </c>
      <c r="H158" s="5">
        <f t="shared" si="2"/>
        <v>0.85</v>
      </c>
    </row>
    <row r="159" spans="1:8" ht="30" x14ac:dyDescent="0.25">
      <c r="A159" s="1" t="s">
        <v>247</v>
      </c>
      <c r="B159" s="1" t="s">
        <v>9</v>
      </c>
      <c r="C159" s="3">
        <v>7</v>
      </c>
      <c r="D159" s="3">
        <v>724</v>
      </c>
      <c r="E159" s="3" t="s">
        <v>246</v>
      </c>
      <c r="F159" s="4">
        <v>255551</v>
      </c>
      <c r="G159" s="4">
        <v>8731.31</v>
      </c>
      <c r="H159" s="5">
        <f t="shared" si="2"/>
        <v>3.4166604709040461E-2</v>
      </c>
    </row>
    <row r="160" spans="1:8" ht="30" x14ac:dyDescent="0.25">
      <c r="A160" s="1" t="s">
        <v>306</v>
      </c>
      <c r="B160" s="1" t="s">
        <v>9</v>
      </c>
      <c r="C160" s="3">
        <v>7</v>
      </c>
      <c r="D160" s="3">
        <v>724</v>
      </c>
      <c r="E160" s="3" t="s">
        <v>305</v>
      </c>
      <c r="F160" s="4">
        <v>1286360</v>
      </c>
      <c r="G160" s="4">
        <v>411615.22</v>
      </c>
      <c r="H160" s="5">
        <f t="shared" si="2"/>
        <v>0.31998446780061568</v>
      </c>
    </row>
    <row r="161" spans="1:8" ht="30" x14ac:dyDescent="0.25">
      <c r="A161" s="1" t="s">
        <v>308</v>
      </c>
      <c r="B161" s="1" t="s">
        <v>9</v>
      </c>
      <c r="C161" s="3">
        <v>7</v>
      </c>
      <c r="D161" s="3">
        <v>724</v>
      </c>
      <c r="E161" s="3" t="s">
        <v>307</v>
      </c>
      <c r="F161" s="4">
        <v>1268443.9994117646</v>
      </c>
      <c r="G161" s="4">
        <v>445223.82</v>
      </c>
      <c r="H161" s="5">
        <f t="shared" si="2"/>
        <v>0.35099998124195519</v>
      </c>
    </row>
    <row r="162" spans="1:8" ht="30" x14ac:dyDescent="0.25">
      <c r="A162" s="1" t="s">
        <v>310</v>
      </c>
      <c r="B162" s="1" t="s">
        <v>9</v>
      </c>
      <c r="C162" s="3">
        <v>7</v>
      </c>
      <c r="D162" s="3">
        <v>724</v>
      </c>
      <c r="E162" s="3" t="s">
        <v>309</v>
      </c>
      <c r="F162" s="4">
        <v>61700</v>
      </c>
      <c r="G162" s="4">
        <v>3084.99</v>
      </c>
      <c r="H162" s="5">
        <f t="shared" si="2"/>
        <v>4.9999837925445705E-2</v>
      </c>
    </row>
    <row r="163" spans="1:8" ht="30" x14ac:dyDescent="0.25">
      <c r="A163" s="1" t="s">
        <v>443</v>
      </c>
      <c r="B163" s="1" t="s">
        <v>9</v>
      </c>
      <c r="C163" s="3">
        <v>7</v>
      </c>
      <c r="D163" s="3">
        <v>724</v>
      </c>
      <c r="E163" s="3" t="s">
        <v>442</v>
      </c>
      <c r="F163" s="4">
        <v>348000</v>
      </c>
      <c r="G163" s="4">
        <v>177480</v>
      </c>
      <c r="H163" s="5">
        <f t="shared" si="2"/>
        <v>0.51</v>
      </c>
    </row>
    <row r="164" spans="1:8" ht="30" x14ac:dyDescent="0.25">
      <c r="A164" s="1" t="s">
        <v>458</v>
      </c>
      <c r="B164" s="1" t="s">
        <v>9</v>
      </c>
      <c r="C164" s="3">
        <v>19</v>
      </c>
      <c r="D164" s="3">
        <v>1921</v>
      </c>
      <c r="E164" s="3" t="s">
        <v>457</v>
      </c>
      <c r="F164" s="4">
        <v>407050.31</v>
      </c>
      <c r="G164" s="4">
        <v>345992.76</v>
      </c>
      <c r="H164" s="5">
        <f t="shared" si="2"/>
        <v>0.84999999140155424</v>
      </c>
    </row>
    <row r="165" spans="1:8" ht="30" x14ac:dyDescent="0.25">
      <c r="A165" s="1" t="s">
        <v>688</v>
      </c>
      <c r="B165" s="1" t="s">
        <v>9</v>
      </c>
      <c r="C165" s="3">
        <v>7</v>
      </c>
      <c r="D165" s="3">
        <v>724</v>
      </c>
      <c r="E165" s="3" t="s">
        <v>687</v>
      </c>
      <c r="F165" s="4">
        <v>600237</v>
      </c>
      <c r="G165" s="4">
        <v>270106.59000000003</v>
      </c>
      <c r="H165" s="5">
        <f t="shared" si="2"/>
        <v>0.44999990003948442</v>
      </c>
    </row>
    <row r="166" spans="1:8" ht="30" x14ac:dyDescent="0.25">
      <c r="A166" s="1" t="s">
        <v>690</v>
      </c>
      <c r="B166" s="1" t="s">
        <v>9</v>
      </c>
      <c r="C166" s="3">
        <v>7</v>
      </c>
      <c r="D166" s="3">
        <v>724</v>
      </c>
      <c r="E166" s="3" t="s">
        <v>689</v>
      </c>
      <c r="F166" s="4">
        <v>1160000</v>
      </c>
      <c r="G166" s="4">
        <v>347999.97</v>
      </c>
      <c r="H166" s="5">
        <f t="shared" si="2"/>
        <v>0.299999974137931</v>
      </c>
    </row>
    <row r="167" spans="1:8" ht="30" x14ac:dyDescent="0.25">
      <c r="A167" s="1" t="s">
        <v>692</v>
      </c>
      <c r="B167" s="1" t="s">
        <v>9</v>
      </c>
      <c r="C167" s="3">
        <v>7</v>
      </c>
      <c r="D167" s="3">
        <v>724</v>
      </c>
      <c r="E167" s="3" t="s">
        <v>691</v>
      </c>
      <c r="F167" s="4">
        <v>611800.02</v>
      </c>
      <c r="G167" s="4">
        <v>257599.98</v>
      </c>
      <c r="H167" s="5">
        <f t="shared" si="2"/>
        <v>0.42105258512413912</v>
      </c>
    </row>
    <row r="168" spans="1:8" ht="30" x14ac:dyDescent="0.25">
      <c r="A168" s="1" t="s">
        <v>694</v>
      </c>
      <c r="B168" s="1" t="s">
        <v>9</v>
      </c>
      <c r="C168" s="3">
        <v>7</v>
      </c>
      <c r="D168" s="3">
        <v>724</v>
      </c>
      <c r="E168" s="3" t="s">
        <v>693</v>
      </c>
      <c r="F168" s="4">
        <v>1094760</v>
      </c>
      <c r="G168" s="4">
        <v>461445.96</v>
      </c>
      <c r="H168" s="5">
        <f t="shared" si="2"/>
        <v>0.42150422010303629</v>
      </c>
    </row>
    <row r="169" spans="1:8" ht="45" x14ac:dyDescent="0.25">
      <c r="A169" s="1" t="s">
        <v>771</v>
      </c>
      <c r="B169" s="1" t="s">
        <v>9</v>
      </c>
      <c r="C169" s="3">
        <v>19</v>
      </c>
      <c r="D169" s="3">
        <v>1921</v>
      </c>
      <c r="E169" s="3" t="s">
        <v>770</v>
      </c>
      <c r="F169" s="4">
        <v>303751.549</v>
      </c>
      <c r="G169" s="4">
        <v>185943.5</v>
      </c>
      <c r="H169" s="5">
        <f t="shared" si="2"/>
        <v>0.61215654903540917</v>
      </c>
    </row>
    <row r="170" spans="1:8" ht="30" x14ac:dyDescent="0.25">
      <c r="A170" s="1" t="s">
        <v>191</v>
      </c>
      <c r="B170" s="1" t="s">
        <v>9</v>
      </c>
      <c r="C170" s="3">
        <v>19</v>
      </c>
      <c r="D170" s="3">
        <v>1941</v>
      </c>
      <c r="E170" s="3" t="s">
        <v>190</v>
      </c>
      <c r="F170" s="4">
        <v>319580.86</v>
      </c>
      <c r="G170" s="4">
        <v>271643.73</v>
      </c>
      <c r="H170" s="5">
        <f t="shared" si="2"/>
        <v>0.84999999687090144</v>
      </c>
    </row>
    <row r="171" spans="1:8" ht="30" x14ac:dyDescent="0.25">
      <c r="A171" s="1" t="s">
        <v>425</v>
      </c>
      <c r="B171" s="1" t="s">
        <v>9</v>
      </c>
      <c r="C171" s="3">
        <v>19</v>
      </c>
      <c r="D171" s="3">
        <v>1941</v>
      </c>
      <c r="E171" s="3" t="s">
        <v>424</v>
      </c>
      <c r="F171" s="4">
        <v>307674.01</v>
      </c>
      <c r="G171" s="4">
        <v>261522.9</v>
      </c>
      <c r="H171" s="5">
        <f t="shared" si="2"/>
        <v>0.84999997237335712</v>
      </c>
    </row>
    <row r="172" spans="1:8" x14ac:dyDescent="0.25">
      <c r="A172" s="1" t="s">
        <v>1002</v>
      </c>
      <c r="B172" s="1" t="s">
        <v>9</v>
      </c>
      <c r="C172" s="3">
        <v>19</v>
      </c>
      <c r="D172" s="3">
        <v>1941</v>
      </c>
      <c r="E172" s="3" t="s">
        <v>1001</v>
      </c>
      <c r="F172" s="4">
        <v>122221.01</v>
      </c>
      <c r="G172" s="4">
        <v>100916.7</v>
      </c>
      <c r="H172" s="5">
        <f t="shared" si="2"/>
        <v>0.82569028025541602</v>
      </c>
    </row>
    <row r="173" spans="1:8" ht="30" x14ac:dyDescent="0.25">
      <c r="A173" s="1" t="s">
        <v>1033</v>
      </c>
      <c r="B173" s="1" t="s">
        <v>9</v>
      </c>
      <c r="C173" s="3">
        <v>4</v>
      </c>
      <c r="D173" s="3">
        <v>421</v>
      </c>
      <c r="E173" s="3" t="s">
        <v>1032</v>
      </c>
      <c r="F173" s="4">
        <v>60000</v>
      </c>
      <c r="G173" s="4">
        <v>38250</v>
      </c>
      <c r="H173" s="5">
        <f t="shared" si="2"/>
        <v>0.63749999999999996</v>
      </c>
    </row>
    <row r="174" spans="1:8" x14ac:dyDescent="0.25">
      <c r="A174" s="1" t="s">
        <v>1107</v>
      </c>
      <c r="B174" s="1" t="s">
        <v>9</v>
      </c>
      <c r="C174" s="3">
        <v>19</v>
      </c>
      <c r="D174" s="3">
        <v>1921</v>
      </c>
      <c r="E174" s="3" t="s">
        <v>1106</v>
      </c>
      <c r="F174" s="4">
        <v>157952</v>
      </c>
      <c r="G174" s="4">
        <v>104831.35</v>
      </c>
      <c r="H174" s="5">
        <f t="shared" si="2"/>
        <v>0.66369118466369537</v>
      </c>
    </row>
    <row r="175" spans="1:8" x14ac:dyDescent="0.25">
      <c r="A175" s="1" t="s">
        <v>1686</v>
      </c>
      <c r="B175" s="1" t="s">
        <v>9</v>
      </c>
      <c r="C175" s="3">
        <v>19</v>
      </c>
      <c r="D175" s="3">
        <v>1941</v>
      </c>
      <c r="E175" s="3" t="s">
        <v>1685</v>
      </c>
      <c r="F175" s="4">
        <v>95973.06</v>
      </c>
      <c r="G175" s="4">
        <v>81577.100000000006</v>
      </c>
      <c r="H175" s="5">
        <f t="shared" si="2"/>
        <v>0.84999998958040945</v>
      </c>
    </row>
    <row r="176" spans="1:8" x14ac:dyDescent="0.25">
      <c r="A176" s="1" t="s">
        <v>1423</v>
      </c>
      <c r="B176" s="1" t="s">
        <v>9</v>
      </c>
      <c r="C176" s="3">
        <v>19</v>
      </c>
      <c r="D176" s="3">
        <v>1921</v>
      </c>
      <c r="E176" s="3" t="s">
        <v>1422</v>
      </c>
      <c r="F176" s="4">
        <v>325766.90000000002</v>
      </c>
      <c r="G176" s="4">
        <v>221521.44</v>
      </c>
      <c r="H176" s="5">
        <f t="shared" si="2"/>
        <v>0.67999984037666195</v>
      </c>
    </row>
    <row r="177" spans="1:8" ht="45" x14ac:dyDescent="0.25">
      <c r="A177" s="1" t="s">
        <v>1448</v>
      </c>
      <c r="B177" s="1" t="s">
        <v>9</v>
      </c>
      <c r="C177" s="3">
        <v>1</v>
      </c>
      <c r="D177" s="3">
        <v>122</v>
      </c>
      <c r="E177" s="3" t="s">
        <v>1447</v>
      </c>
      <c r="F177" s="4">
        <v>44563.28</v>
      </c>
      <c r="G177" s="4">
        <v>37878.75</v>
      </c>
      <c r="H177" s="5">
        <f t="shared" si="2"/>
        <v>0.8499991472800027</v>
      </c>
    </row>
    <row r="178" spans="1:8" x14ac:dyDescent="0.25">
      <c r="A178" s="1" t="s">
        <v>1168</v>
      </c>
      <c r="B178" s="1" t="s">
        <v>1917</v>
      </c>
      <c r="C178" s="3">
        <v>21</v>
      </c>
      <c r="D178" s="3">
        <v>2111</v>
      </c>
      <c r="E178" s="3" t="s">
        <v>1178</v>
      </c>
      <c r="F178" s="4">
        <v>3000</v>
      </c>
      <c r="G178" s="4">
        <v>2550</v>
      </c>
      <c r="H178" s="5">
        <f t="shared" si="2"/>
        <v>0.85</v>
      </c>
    </row>
    <row r="179" spans="1:8" x14ac:dyDescent="0.25">
      <c r="A179" s="1" t="s">
        <v>460</v>
      </c>
      <c r="B179" s="1" t="s">
        <v>1917</v>
      </c>
      <c r="C179" s="3">
        <v>19</v>
      </c>
      <c r="D179" s="3">
        <v>1921</v>
      </c>
      <c r="E179" s="3" t="s">
        <v>459</v>
      </c>
      <c r="F179" s="4">
        <v>37333.660000000003</v>
      </c>
      <c r="G179" s="4">
        <v>31733.61</v>
      </c>
      <c r="H179" s="5">
        <f t="shared" si="2"/>
        <v>0.84999997321452003</v>
      </c>
    </row>
    <row r="180" spans="1:8" ht="30" x14ac:dyDescent="0.25">
      <c r="A180" s="1" t="s">
        <v>709</v>
      </c>
      <c r="B180" s="1" t="s">
        <v>710</v>
      </c>
      <c r="C180" s="3">
        <v>19</v>
      </c>
      <c r="D180" s="3">
        <v>1921</v>
      </c>
      <c r="E180" s="3" t="s">
        <v>708</v>
      </c>
      <c r="F180" s="4">
        <v>95417.73000000001</v>
      </c>
      <c r="G180" s="4">
        <v>81100.820000000007</v>
      </c>
      <c r="H180" s="5">
        <f t="shared" si="2"/>
        <v>0.84995545377153703</v>
      </c>
    </row>
    <row r="181" spans="1:8" ht="30" x14ac:dyDescent="0.25">
      <c r="A181" s="1" t="s">
        <v>92</v>
      </c>
      <c r="B181" s="1" t="s">
        <v>93</v>
      </c>
      <c r="C181" s="3">
        <v>16</v>
      </c>
      <c r="D181" s="3">
        <v>1621</v>
      </c>
      <c r="E181" s="3" t="s">
        <v>91</v>
      </c>
      <c r="F181" s="4">
        <v>107832.12</v>
      </c>
      <c r="G181" s="4">
        <v>91657.301999999996</v>
      </c>
      <c r="H181" s="5">
        <f t="shared" si="2"/>
        <v>0.85</v>
      </c>
    </row>
    <row r="182" spans="1:8" x14ac:dyDescent="0.25">
      <c r="A182" s="1" t="s">
        <v>34</v>
      </c>
      <c r="B182" s="1" t="s">
        <v>35</v>
      </c>
      <c r="C182" s="3">
        <v>1</v>
      </c>
      <c r="D182" s="3">
        <v>122</v>
      </c>
      <c r="E182" s="3" t="s">
        <v>33</v>
      </c>
      <c r="F182" s="4">
        <v>8981.86</v>
      </c>
      <c r="G182" s="4">
        <v>7634.58</v>
      </c>
      <c r="H182" s="5">
        <f t="shared" si="2"/>
        <v>0.84999988866448595</v>
      </c>
    </row>
    <row r="183" spans="1:8" ht="30" x14ac:dyDescent="0.25">
      <c r="A183" s="1" t="s">
        <v>213</v>
      </c>
      <c r="B183" s="1" t="s">
        <v>35</v>
      </c>
      <c r="C183" s="3">
        <v>1</v>
      </c>
      <c r="D183" s="3">
        <v>122</v>
      </c>
      <c r="E183" s="3" t="s">
        <v>212</v>
      </c>
      <c r="F183" s="4">
        <v>14795.189999999999</v>
      </c>
      <c r="G183" s="4">
        <v>12575.91</v>
      </c>
      <c r="H183" s="5">
        <f t="shared" si="2"/>
        <v>0.8499998986156988</v>
      </c>
    </row>
    <row r="184" spans="1:8" ht="45" x14ac:dyDescent="0.25">
      <c r="A184" s="1" t="s">
        <v>1699</v>
      </c>
      <c r="B184" s="1" t="s">
        <v>35</v>
      </c>
      <c r="C184" s="3">
        <v>1</v>
      </c>
      <c r="D184" s="3">
        <v>121</v>
      </c>
      <c r="E184" s="3" t="s">
        <v>1820</v>
      </c>
      <c r="F184" s="4">
        <v>5794.85</v>
      </c>
      <c r="G184" s="4">
        <v>4925.58</v>
      </c>
      <c r="H184" s="5">
        <f t="shared" si="2"/>
        <v>0.84999266590161948</v>
      </c>
    </row>
    <row r="185" spans="1:8" ht="45" x14ac:dyDescent="0.25">
      <c r="A185" s="1" t="s">
        <v>356</v>
      </c>
      <c r="B185" s="1" t="s">
        <v>35</v>
      </c>
      <c r="C185" s="3">
        <v>2</v>
      </c>
      <c r="D185" s="3">
        <v>211</v>
      </c>
      <c r="E185" s="3" t="s">
        <v>355</v>
      </c>
      <c r="F185" s="4">
        <v>44386.75</v>
      </c>
      <c r="G185" s="4">
        <v>37728.720000000001</v>
      </c>
      <c r="H185" s="5">
        <f t="shared" si="2"/>
        <v>0.84999960573819888</v>
      </c>
    </row>
    <row r="186" spans="1:8" ht="60" x14ac:dyDescent="0.25">
      <c r="A186" s="1" t="s">
        <v>358</v>
      </c>
      <c r="B186" s="1" t="s">
        <v>35</v>
      </c>
      <c r="C186" s="3">
        <v>2</v>
      </c>
      <c r="D186" s="3">
        <v>211</v>
      </c>
      <c r="E186" s="3" t="s">
        <v>357</v>
      </c>
      <c r="F186" s="4">
        <v>8438.41</v>
      </c>
      <c r="G186" s="4">
        <v>7172.64</v>
      </c>
      <c r="H186" s="5">
        <f t="shared" si="2"/>
        <v>0.84999899270123169</v>
      </c>
    </row>
    <row r="187" spans="1:8" ht="45" x14ac:dyDescent="0.25">
      <c r="A187" s="1" t="s">
        <v>351</v>
      </c>
      <c r="B187" s="1" t="s">
        <v>35</v>
      </c>
      <c r="C187" s="3">
        <v>2</v>
      </c>
      <c r="D187" s="3">
        <v>211</v>
      </c>
      <c r="E187" s="3" t="s">
        <v>1824</v>
      </c>
      <c r="F187" s="4">
        <v>47033.62</v>
      </c>
      <c r="G187" s="4">
        <v>39978.559999999998</v>
      </c>
      <c r="H187" s="5">
        <f t="shared" si="2"/>
        <v>0.8499996385564198</v>
      </c>
    </row>
    <row r="188" spans="1:8" ht="30" x14ac:dyDescent="0.25">
      <c r="A188" s="1" t="s">
        <v>468</v>
      </c>
      <c r="B188" s="1" t="s">
        <v>35</v>
      </c>
      <c r="C188" s="3">
        <v>1</v>
      </c>
      <c r="D188" s="3">
        <v>122</v>
      </c>
      <c r="E188" s="3" t="s">
        <v>467</v>
      </c>
      <c r="F188" s="4">
        <v>34571.4</v>
      </c>
      <c r="G188" s="4">
        <v>29385.69</v>
      </c>
      <c r="H188" s="5">
        <f t="shared" si="2"/>
        <v>0.85</v>
      </c>
    </row>
    <row r="189" spans="1:8" ht="60" x14ac:dyDescent="0.25">
      <c r="A189" s="1" t="s">
        <v>470</v>
      </c>
      <c r="B189" s="1" t="s">
        <v>35</v>
      </c>
      <c r="C189" s="3">
        <v>1</v>
      </c>
      <c r="D189" s="3">
        <v>122</v>
      </c>
      <c r="E189" s="3" t="s">
        <v>469</v>
      </c>
      <c r="F189" s="4">
        <v>20946.730000000003</v>
      </c>
      <c r="G189" s="4">
        <v>17804.72</v>
      </c>
      <c r="H189" s="5">
        <f t="shared" si="2"/>
        <v>0.84999997612992573</v>
      </c>
    </row>
    <row r="190" spans="1:8" ht="60" x14ac:dyDescent="0.25">
      <c r="A190" s="1" t="s">
        <v>472</v>
      </c>
      <c r="B190" s="1" t="s">
        <v>35</v>
      </c>
      <c r="C190" s="3">
        <v>1</v>
      </c>
      <c r="D190" s="3">
        <v>122</v>
      </c>
      <c r="E190" s="3" t="s">
        <v>471</v>
      </c>
      <c r="F190" s="4">
        <v>19666.86</v>
      </c>
      <c r="G190" s="4">
        <v>16716.830000000002</v>
      </c>
      <c r="H190" s="5">
        <f t="shared" si="2"/>
        <v>0.84999994915304233</v>
      </c>
    </row>
    <row r="191" spans="1:8" ht="30" x14ac:dyDescent="0.25">
      <c r="A191" s="1" t="s">
        <v>515</v>
      </c>
      <c r="B191" s="1" t="s">
        <v>35</v>
      </c>
      <c r="C191" s="3">
        <v>2</v>
      </c>
      <c r="D191" s="3">
        <v>211</v>
      </c>
      <c r="E191" s="3" t="s">
        <v>514</v>
      </c>
      <c r="F191" s="4">
        <v>419.79999999999995</v>
      </c>
      <c r="G191" s="4">
        <v>356.83</v>
      </c>
      <c r="H191" s="5">
        <f t="shared" si="2"/>
        <v>0.85000000000000009</v>
      </c>
    </row>
    <row r="192" spans="1:8" x14ac:dyDescent="0.25">
      <c r="A192" s="1" t="s">
        <v>517</v>
      </c>
      <c r="B192" s="1" t="s">
        <v>35</v>
      </c>
      <c r="C192" s="3">
        <v>2</v>
      </c>
      <c r="D192" s="3">
        <v>211</v>
      </c>
      <c r="E192" s="3" t="s">
        <v>516</v>
      </c>
      <c r="F192" s="4">
        <v>21500</v>
      </c>
      <c r="G192" s="4">
        <v>18275</v>
      </c>
      <c r="H192" s="5">
        <f t="shared" si="2"/>
        <v>0.85</v>
      </c>
    </row>
    <row r="193" spans="1:8" x14ac:dyDescent="0.25">
      <c r="A193" s="1" t="s">
        <v>519</v>
      </c>
      <c r="B193" s="1" t="s">
        <v>35</v>
      </c>
      <c r="C193" s="3">
        <v>16</v>
      </c>
      <c r="D193" s="3">
        <v>1621</v>
      </c>
      <c r="E193" s="3" t="s">
        <v>518</v>
      </c>
      <c r="F193" s="4">
        <v>351842.59</v>
      </c>
      <c r="G193" s="4">
        <v>299066.2</v>
      </c>
      <c r="H193" s="5">
        <f t="shared" si="2"/>
        <v>0.84999999573672991</v>
      </c>
    </row>
    <row r="194" spans="1:8" ht="75" x14ac:dyDescent="0.25">
      <c r="A194" s="1" t="s">
        <v>609</v>
      </c>
      <c r="B194" s="1" t="s">
        <v>35</v>
      </c>
      <c r="C194" s="3">
        <v>2</v>
      </c>
      <c r="D194" s="3">
        <v>211</v>
      </c>
      <c r="E194" s="3" t="s">
        <v>608</v>
      </c>
      <c r="F194" s="4">
        <v>342084.52999999997</v>
      </c>
      <c r="G194" s="4">
        <v>290771.84999999998</v>
      </c>
      <c r="H194" s="5">
        <f t="shared" ref="H194:H257" si="3">+G194/F194</f>
        <v>0.84999999853837294</v>
      </c>
    </row>
    <row r="195" spans="1:8" ht="30" x14ac:dyDescent="0.25">
      <c r="A195" s="1" t="s">
        <v>696</v>
      </c>
      <c r="B195" s="1" t="s">
        <v>35</v>
      </c>
      <c r="C195" s="3">
        <v>1</v>
      </c>
      <c r="D195" s="3">
        <v>122</v>
      </c>
      <c r="E195" s="3" t="s">
        <v>695</v>
      </c>
      <c r="F195" s="4">
        <v>52487.479999999996</v>
      </c>
      <c r="G195" s="4">
        <v>44614.34</v>
      </c>
      <c r="H195" s="5">
        <f t="shared" si="3"/>
        <v>0.84999965706107439</v>
      </c>
    </row>
    <row r="196" spans="1:8" ht="60" x14ac:dyDescent="0.25">
      <c r="A196" s="1" t="s">
        <v>716</v>
      </c>
      <c r="B196" s="1" t="s">
        <v>35</v>
      </c>
      <c r="C196" s="3">
        <v>1</v>
      </c>
      <c r="D196" s="3">
        <v>122</v>
      </c>
      <c r="E196" s="3" t="s">
        <v>715</v>
      </c>
      <c r="F196" s="4">
        <v>37962.9</v>
      </c>
      <c r="G196" s="4">
        <v>32268.43</v>
      </c>
      <c r="H196" s="5">
        <f t="shared" si="3"/>
        <v>0.84999907804725139</v>
      </c>
    </row>
    <row r="197" spans="1:8" x14ac:dyDescent="0.25">
      <c r="A197" s="1" t="s">
        <v>896</v>
      </c>
      <c r="B197" s="1" t="s">
        <v>35</v>
      </c>
      <c r="C197" s="3">
        <v>16</v>
      </c>
      <c r="D197" s="3">
        <v>1621</v>
      </c>
      <c r="E197" s="3" t="s">
        <v>895</v>
      </c>
      <c r="F197" s="4">
        <v>367089.48</v>
      </c>
      <c r="G197" s="4">
        <v>242499.33</v>
      </c>
      <c r="H197" s="5">
        <f t="shared" si="3"/>
        <v>0.66060005315325299</v>
      </c>
    </row>
    <row r="198" spans="1:8" ht="45" x14ac:dyDescent="0.25">
      <c r="A198" s="1" t="s">
        <v>360</v>
      </c>
      <c r="B198" s="1" t="s">
        <v>35</v>
      </c>
      <c r="C198" s="3">
        <v>2</v>
      </c>
      <c r="D198" s="3">
        <v>211</v>
      </c>
      <c r="E198" s="3" t="s">
        <v>925</v>
      </c>
      <c r="F198" s="4">
        <v>22947.850000000002</v>
      </c>
      <c r="G198" s="4">
        <v>19505.63</v>
      </c>
      <c r="H198" s="5">
        <f t="shared" si="3"/>
        <v>0.84999814797464679</v>
      </c>
    </row>
    <row r="199" spans="1:8" ht="30" x14ac:dyDescent="0.25">
      <c r="A199" s="1" t="s">
        <v>1550</v>
      </c>
      <c r="B199" s="1" t="s">
        <v>1551</v>
      </c>
      <c r="C199" s="3">
        <v>1</v>
      </c>
      <c r="D199" s="3">
        <v>122</v>
      </c>
      <c r="E199" s="3" t="s">
        <v>1549</v>
      </c>
      <c r="F199" s="4">
        <v>286929.46000000002</v>
      </c>
      <c r="G199" s="4">
        <v>243889.99</v>
      </c>
      <c r="H199" s="5">
        <f t="shared" si="3"/>
        <v>0.84999982225596482</v>
      </c>
    </row>
    <row r="200" spans="1:8" x14ac:dyDescent="0.25">
      <c r="A200" s="1" t="s">
        <v>138</v>
      </c>
      <c r="B200" s="1" t="s">
        <v>1917</v>
      </c>
      <c r="C200" s="3">
        <v>4</v>
      </c>
      <c r="D200" s="3">
        <v>411</v>
      </c>
      <c r="E200" s="3" t="s">
        <v>966</v>
      </c>
      <c r="F200" s="4">
        <v>38796.289999999994</v>
      </c>
      <c r="G200" s="4">
        <v>24732.62</v>
      </c>
      <c r="H200" s="5">
        <f t="shared" si="3"/>
        <v>0.63749961658705001</v>
      </c>
    </row>
    <row r="201" spans="1:8" x14ac:dyDescent="0.25">
      <c r="A201" s="1" t="s">
        <v>929</v>
      </c>
      <c r="B201" s="1" t="s">
        <v>1917</v>
      </c>
      <c r="C201" s="3">
        <v>6</v>
      </c>
      <c r="D201" s="3">
        <v>631</v>
      </c>
      <c r="E201" s="3" t="s">
        <v>967</v>
      </c>
      <c r="F201" s="4">
        <v>10000</v>
      </c>
      <c r="G201" s="4">
        <v>8500</v>
      </c>
      <c r="H201" s="5">
        <f t="shared" si="3"/>
        <v>0.85</v>
      </c>
    </row>
    <row r="202" spans="1:8" x14ac:dyDescent="0.25">
      <c r="A202" s="1" t="s">
        <v>1168</v>
      </c>
      <c r="B202" s="1" t="s">
        <v>1917</v>
      </c>
      <c r="C202" s="3">
        <v>21</v>
      </c>
      <c r="D202" s="3">
        <v>2111</v>
      </c>
      <c r="E202" s="3" t="s">
        <v>1488</v>
      </c>
      <c r="F202" s="4">
        <v>3000</v>
      </c>
      <c r="G202" s="4">
        <v>2550</v>
      </c>
      <c r="H202" s="5">
        <f t="shared" si="3"/>
        <v>0.85</v>
      </c>
    </row>
    <row r="203" spans="1:8" x14ac:dyDescent="0.25">
      <c r="A203" s="1" t="s">
        <v>1168</v>
      </c>
      <c r="B203" s="1" t="s">
        <v>1917</v>
      </c>
      <c r="C203" s="3">
        <v>21</v>
      </c>
      <c r="D203" s="3">
        <v>2111</v>
      </c>
      <c r="E203" s="3" t="s">
        <v>1284</v>
      </c>
      <c r="F203" s="4">
        <v>3000</v>
      </c>
      <c r="G203" s="4">
        <v>2550</v>
      </c>
      <c r="H203" s="5">
        <f t="shared" si="3"/>
        <v>0.85</v>
      </c>
    </row>
    <row r="204" spans="1:8" x14ac:dyDescent="0.25">
      <c r="A204" s="1" t="s">
        <v>11</v>
      </c>
      <c r="B204" s="1" t="s">
        <v>1917</v>
      </c>
      <c r="C204" s="3">
        <v>6</v>
      </c>
      <c r="D204" s="3">
        <v>611</v>
      </c>
      <c r="E204" s="3" t="s">
        <v>1034</v>
      </c>
      <c r="F204" s="4">
        <v>44000</v>
      </c>
      <c r="G204" s="4">
        <v>37400</v>
      </c>
      <c r="H204" s="5">
        <f t="shared" si="3"/>
        <v>0.85</v>
      </c>
    </row>
    <row r="205" spans="1:8" ht="30" x14ac:dyDescent="0.25">
      <c r="A205" s="1" t="s">
        <v>1724</v>
      </c>
      <c r="B205" s="1" t="s">
        <v>1917</v>
      </c>
      <c r="C205" s="3">
        <v>4</v>
      </c>
      <c r="D205" s="3">
        <v>411</v>
      </c>
      <c r="E205" s="3" t="s">
        <v>1062</v>
      </c>
      <c r="F205" s="4">
        <v>77946.89</v>
      </c>
      <c r="G205" s="4">
        <v>49691.17</v>
      </c>
      <c r="H205" s="5">
        <f t="shared" si="3"/>
        <v>0.63750035440798214</v>
      </c>
    </row>
    <row r="206" spans="1:8" ht="30" x14ac:dyDescent="0.25">
      <c r="A206" s="1" t="s">
        <v>462</v>
      </c>
      <c r="B206" s="1" t="s">
        <v>463</v>
      </c>
      <c r="C206" s="3">
        <v>19</v>
      </c>
      <c r="D206" s="3">
        <v>1921</v>
      </c>
      <c r="E206" s="3" t="s">
        <v>461</v>
      </c>
      <c r="F206" s="4">
        <v>128219.8</v>
      </c>
      <c r="G206" s="4">
        <v>108986.83</v>
      </c>
      <c r="H206" s="5">
        <f t="shared" si="3"/>
        <v>0.85</v>
      </c>
    </row>
    <row r="207" spans="1:8" x14ac:dyDescent="0.25">
      <c r="A207" s="1" t="s">
        <v>1718</v>
      </c>
      <c r="B207" s="1" t="s">
        <v>1917</v>
      </c>
      <c r="C207" s="3">
        <v>19</v>
      </c>
      <c r="D207" s="3">
        <v>1921</v>
      </c>
      <c r="E207" s="3" t="s">
        <v>1836</v>
      </c>
      <c r="F207" s="4">
        <v>0</v>
      </c>
      <c r="G207" s="4">
        <v>0</v>
      </c>
      <c r="H207" s="5" t="e">
        <f t="shared" si="3"/>
        <v>#DIV/0!</v>
      </c>
    </row>
    <row r="208" spans="1:8" x14ac:dyDescent="0.25">
      <c r="A208" s="1" t="s">
        <v>1168</v>
      </c>
      <c r="B208" s="1" t="s">
        <v>1917</v>
      </c>
      <c r="C208" s="3">
        <v>21</v>
      </c>
      <c r="D208" s="3">
        <v>2111</v>
      </c>
      <c r="E208" s="3" t="s">
        <v>1179</v>
      </c>
      <c r="F208" s="4">
        <v>3000</v>
      </c>
      <c r="G208" s="4">
        <v>2550</v>
      </c>
      <c r="H208" s="5">
        <f t="shared" si="3"/>
        <v>0.85</v>
      </c>
    </row>
    <row r="209" spans="1:8" x14ac:dyDescent="0.25">
      <c r="A209" s="1" t="s">
        <v>1168</v>
      </c>
      <c r="B209" s="1" t="s">
        <v>1917</v>
      </c>
      <c r="C209" s="3">
        <v>21</v>
      </c>
      <c r="D209" s="3">
        <v>2111</v>
      </c>
      <c r="E209" s="3" t="s">
        <v>1475</v>
      </c>
      <c r="F209" s="4">
        <v>3000</v>
      </c>
      <c r="G209" s="4">
        <v>2550</v>
      </c>
      <c r="H209" s="5">
        <f t="shared" si="3"/>
        <v>0.85</v>
      </c>
    </row>
    <row r="210" spans="1:8" x14ac:dyDescent="0.25">
      <c r="A210" s="1" t="s">
        <v>1168</v>
      </c>
      <c r="B210" s="1" t="s">
        <v>1917</v>
      </c>
      <c r="C210" s="3">
        <v>21</v>
      </c>
      <c r="D210" s="3">
        <v>2111</v>
      </c>
      <c r="E210" s="3" t="s">
        <v>1285</v>
      </c>
      <c r="F210" s="4">
        <v>3000</v>
      </c>
      <c r="G210" s="4">
        <v>2550</v>
      </c>
      <c r="H210" s="5">
        <f t="shared" si="3"/>
        <v>0.85</v>
      </c>
    </row>
    <row r="211" spans="1:8" x14ac:dyDescent="0.25">
      <c r="A211" s="1" t="s">
        <v>888</v>
      </c>
      <c r="B211" s="1" t="s">
        <v>1917</v>
      </c>
      <c r="C211" s="3">
        <v>19</v>
      </c>
      <c r="D211" s="3">
        <v>1921</v>
      </c>
      <c r="E211" s="3" t="s">
        <v>887</v>
      </c>
      <c r="F211" s="4">
        <v>25404.67</v>
      </c>
      <c r="G211" s="4">
        <v>16195.44</v>
      </c>
      <c r="H211" s="5">
        <f t="shared" si="3"/>
        <v>0.63749853865450734</v>
      </c>
    </row>
    <row r="212" spans="1:8" x14ac:dyDescent="0.25">
      <c r="A212" s="1" t="s">
        <v>1168</v>
      </c>
      <c r="B212" s="1" t="s">
        <v>1917</v>
      </c>
      <c r="C212" s="3">
        <v>21</v>
      </c>
      <c r="D212" s="3">
        <v>2111</v>
      </c>
      <c r="E212" s="3" t="s">
        <v>1180</v>
      </c>
      <c r="F212" s="4">
        <v>3000</v>
      </c>
      <c r="G212" s="4">
        <v>2550</v>
      </c>
      <c r="H212" s="5">
        <f t="shared" si="3"/>
        <v>0.85</v>
      </c>
    </row>
    <row r="213" spans="1:8" x14ac:dyDescent="0.25">
      <c r="A213" s="1" t="s">
        <v>1168</v>
      </c>
      <c r="B213" s="1" t="s">
        <v>1917</v>
      </c>
      <c r="C213" s="3">
        <v>21</v>
      </c>
      <c r="D213" s="3">
        <v>2111</v>
      </c>
      <c r="E213" s="3" t="s">
        <v>1286</v>
      </c>
      <c r="F213" s="4">
        <v>3000</v>
      </c>
      <c r="G213" s="4">
        <v>2550</v>
      </c>
      <c r="H213" s="5">
        <f t="shared" si="3"/>
        <v>0.85</v>
      </c>
    </row>
    <row r="214" spans="1:8" ht="30" x14ac:dyDescent="0.25">
      <c r="A214" s="1" t="s">
        <v>1071</v>
      </c>
      <c r="B214" s="1" t="s">
        <v>1917</v>
      </c>
      <c r="C214" s="3">
        <v>4</v>
      </c>
      <c r="D214" s="3">
        <v>411</v>
      </c>
      <c r="E214" s="3" t="s">
        <v>1664</v>
      </c>
      <c r="F214" s="4">
        <v>52950.929999999993</v>
      </c>
      <c r="G214" s="4">
        <v>33756.22</v>
      </c>
      <c r="H214" s="5">
        <f t="shared" si="3"/>
        <v>0.63750004013149542</v>
      </c>
    </row>
    <row r="215" spans="1:8" x14ac:dyDescent="0.25">
      <c r="A215" s="1" t="s">
        <v>1168</v>
      </c>
      <c r="B215" s="1" t="s">
        <v>1917</v>
      </c>
      <c r="C215" s="3">
        <v>21</v>
      </c>
      <c r="D215" s="3">
        <v>2111</v>
      </c>
      <c r="E215" s="3" t="s">
        <v>1181</v>
      </c>
      <c r="F215" s="4">
        <v>3000</v>
      </c>
      <c r="G215" s="4">
        <v>2550</v>
      </c>
      <c r="H215" s="5">
        <f t="shared" si="3"/>
        <v>0.85</v>
      </c>
    </row>
    <row r="216" spans="1:8" x14ac:dyDescent="0.25">
      <c r="A216" s="1" t="s">
        <v>1168</v>
      </c>
      <c r="B216" s="1" t="s">
        <v>1917</v>
      </c>
      <c r="C216" s="3">
        <v>21</v>
      </c>
      <c r="D216" s="3">
        <v>2111</v>
      </c>
      <c r="E216" s="3" t="s">
        <v>1287</v>
      </c>
      <c r="F216" s="4">
        <v>3000</v>
      </c>
      <c r="G216" s="4">
        <v>2550</v>
      </c>
      <c r="H216" s="5">
        <f t="shared" si="3"/>
        <v>0.85</v>
      </c>
    </row>
    <row r="217" spans="1:8" x14ac:dyDescent="0.25">
      <c r="A217" s="1" t="s">
        <v>1168</v>
      </c>
      <c r="B217" s="1" t="s">
        <v>1917</v>
      </c>
      <c r="C217" s="3">
        <v>21</v>
      </c>
      <c r="D217" s="3">
        <v>2111</v>
      </c>
      <c r="E217" s="3" t="s">
        <v>1485</v>
      </c>
      <c r="F217" s="4">
        <v>3000</v>
      </c>
      <c r="G217" s="4">
        <v>2550</v>
      </c>
      <c r="H217" s="5">
        <f t="shared" si="3"/>
        <v>0.85</v>
      </c>
    </row>
    <row r="218" spans="1:8" x14ac:dyDescent="0.25">
      <c r="A218" s="1" t="s">
        <v>1168</v>
      </c>
      <c r="B218" s="1" t="s">
        <v>1917</v>
      </c>
      <c r="C218" s="3">
        <v>21</v>
      </c>
      <c r="D218" s="3">
        <v>2111</v>
      </c>
      <c r="E218" s="3" t="s">
        <v>1517</v>
      </c>
      <c r="F218" s="4">
        <v>3000</v>
      </c>
      <c r="G218" s="4">
        <v>2550</v>
      </c>
      <c r="H218" s="5">
        <f t="shared" si="3"/>
        <v>0.85</v>
      </c>
    </row>
    <row r="219" spans="1:8" x14ac:dyDescent="0.25">
      <c r="A219" s="1" t="s">
        <v>95</v>
      </c>
      <c r="B219" s="1" t="s">
        <v>96</v>
      </c>
      <c r="C219" s="3">
        <v>16</v>
      </c>
      <c r="D219" s="3">
        <v>1621</v>
      </c>
      <c r="E219" s="3" t="s">
        <v>94</v>
      </c>
      <c r="F219" s="4">
        <v>578732.17500000005</v>
      </c>
      <c r="G219" s="4">
        <v>491922.34875</v>
      </c>
      <c r="H219" s="5">
        <f t="shared" si="3"/>
        <v>0.85</v>
      </c>
    </row>
    <row r="220" spans="1:8" x14ac:dyDescent="0.25">
      <c r="A220" s="1" t="s">
        <v>98</v>
      </c>
      <c r="B220" s="1" t="s">
        <v>96</v>
      </c>
      <c r="C220" s="3">
        <v>16</v>
      </c>
      <c r="D220" s="3">
        <v>1621</v>
      </c>
      <c r="E220" s="3" t="s">
        <v>97</v>
      </c>
      <c r="F220" s="4">
        <v>383816.47</v>
      </c>
      <c r="G220" s="4">
        <v>326243.99</v>
      </c>
      <c r="H220" s="5">
        <f t="shared" si="3"/>
        <v>0.84999997524858695</v>
      </c>
    </row>
    <row r="221" spans="1:8" x14ac:dyDescent="0.25">
      <c r="A221" s="1" t="s">
        <v>611</v>
      </c>
      <c r="B221" s="1" t="s">
        <v>96</v>
      </c>
      <c r="C221" s="3">
        <v>16</v>
      </c>
      <c r="D221" s="3">
        <v>1621</v>
      </c>
      <c r="E221" s="3" t="s">
        <v>610</v>
      </c>
      <c r="F221" s="4">
        <v>113402</v>
      </c>
      <c r="G221" s="4">
        <v>46494.82</v>
      </c>
      <c r="H221" s="5">
        <f t="shared" si="3"/>
        <v>0.41</v>
      </c>
    </row>
    <row r="222" spans="1:8" x14ac:dyDescent="0.25">
      <c r="A222" s="1" t="s">
        <v>613</v>
      </c>
      <c r="B222" s="1" t="s">
        <v>96</v>
      </c>
      <c r="C222" s="3">
        <v>16</v>
      </c>
      <c r="D222" s="3">
        <v>1621</v>
      </c>
      <c r="E222" s="3" t="s">
        <v>612</v>
      </c>
      <c r="F222" s="4">
        <v>507218.26999999996</v>
      </c>
      <c r="G222" s="4">
        <v>207959.49</v>
      </c>
      <c r="H222" s="5">
        <f t="shared" si="3"/>
        <v>0.40999999861992353</v>
      </c>
    </row>
    <row r="223" spans="1:8" x14ac:dyDescent="0.25">
      <c r="A223" s="1" t="s">
        <v>1047</v>
      </c>
      <c r="B223" s="1" t="s">
        <v>96</v>
      </c>
      <c r="C223" s="3">
        <v>16</v>
      </c>
      <c r="D223" s="3">
        <v>1622</v>
      </c>
      <c r="E223" s="3" t="s">
        <v>1046</v>
      </c>
      <c r="F223" s="4">
        <v>110934.61</v>
      </c>
      <c r="G223" s="4">
        <v>94294.41</v>
      </c>
      <c r="H223" s="5">
        <f t="shared" si="3"/>
        <v>0.84999992337828567</v>
      </c>
    </row>
    <row r="224" spans="1:8" x14ac:dyDescent="0.25">
      <c r="A224" s="1" t="s">
        <v>1311</v>
      </c>
      <c r="B224" s="1" t="s">
        <v>96</v>
      </c>
      <c r="C224" s="3">
        <v>16</v>
      </c>
      <c r="D224" s="3">
        <v>1621</v>
      </c>
      <c r="E224" s="3" t="s">
        <v>1310</v>
      </c>
      <c r="F224" s="4">
        <v>171568.74000000002</v>
      </c>
      <c r="G224" s="4">
        <v>145833.42000000001</v>
      </c>
      <c r="H224" s="5">
        <f t="shared" si="3"/>
        <v>0.84999994754289154</v>
      </c>
    </row>
    <row r="225" spans="1:8" x14ac:dyDescent="0.25">
      <c r="A225" s="1" t="s">
        <v>1168</v>
      </c>
      <c r="B225" s="1" t="s">
        <v>1917</v>
      </c>
      <c r="C225" s="3">
        <v>21</v>
      </c>
      <c r="D225" s="3">
        <v>2111</v>
      </c>
      <c r="E225" s="3" t="s">
        <v>1288</v>
      </c>
      <c r="F225" s="4">
        <v>3000</v>
      </c>
      <c r="G225" s="4">
        <v>2550</v>
      </c>
      <c r="H225" s="5">
        <f t="shared" si="3"/>
        <v>0.85</v>
      </c>
    </row>
    <row r="226" spans="1:8" x14ac:dyDescent="0.25">
      <c r="A226" s="1" t="s">
        <v>1168</v>
      </c>
      <c r="B226" s="1" t="s">
        <v>1917</v>
      </c>
      <c r="C226" s="3">
        <v>21</v>
      </c>
      <c r="D226" s="3">
        <v>2111</v>
      </c>
      <c r="E226" s="3" t="s">
        <v>1182</v>
      </c>
      <c r="F226" s="4">
        <v>3000</v>
      </c>
      <c r="G226" s="4">
        <v>2550</v>
      </c>
      <c r="H226" s="5">
        <f t="shared" si="3"/>
        <v>0.85</v>
      </c>
    </row>
    <row r="227" spans="1:8" ht="30" x14ac:dyDescent="0.25">
      <c r="A227" s="1" t="s">
        <v>890</v>
      </c>
      <c r="B227" s="1" t="s">
        <v>891</v>
      </c>
      <c r="C227" s="3">
        <v>19</v>
      </c>
      <c r="D227" s="3">
        <v>1921</v>
      </c>
      <c r="E227" s="3" t="s">
        <v>889</v>
      </c>
      <c r="F227" s="4">
        <v>8850</v>
      </c>
      <c r="G227" s="4">
        <v>7522.5</v>
      </c>
      <c r="H227" s="5">
        <f t="shared" si="3"/>
        <v>0.85</v>
      </c>
    </row>
    <row r="228" spans="1:8" x14ac:dyDescent="0.25">
      <c r="A228" s="1" t="s">
        <v>1707</v>
      </c>
      <c r="B228" s="1" t="s">
        <v>1917</v>
      </c>
      <c r="C228" s="3">
        <v>2</v>
      </c>
      <c r="D228" s="3">
        <v>211</v>
      </c>
      <c r="E228" s="3" t="s">
        <v>1829</v>
      </c>
      <c r="F228" s="4">
        <v>17757.329999999998</v>
      </c>
      <c r="G228" s="4">
        <v>15093.73</v>
      </c>
      <c r="H228" s="5">
        <f t="shared" si="3"/>
        <v>0.84999997184261378</v>
      </c>
    </row>
    <row r="229" spans="1:8" x14ac:dyDescent="0.25">
      <c r="A229" s="1" t="s">
        <v>1678</v>
      </c>
      <c r="B229" s="1" t="s">
        <v>1679</v>
      </c>
      <c r="C229" s="3">
        <v>7</v>
      </c>
      <c r="D229" s="3">
        <v>723</v>
      </c>
      <c r="E229" s="3" t="s">
        <v>1677</v>
      </c>
      <c r="F229" s="4">
        <v>4594026.0999999996</v>
      </c>
      <c r="G229" s="4">
        <v>3514429.94</v>
      </c>
      <c r="H229" s="5">
        <f t="shared" si="3"/>
        <v>0.76499999423163922</v>
      </c>
    </row>
    <row r="230" spans="1:8" ht="30" x14ac:dyDescent="0.25">
      <c r="A230" s="1" t="s">
        <v>112</v>
      </c>
      <c r="B230" s="1" t="s">
        <v>113</v>
      </c>
      <c r="C230" s="3">
        <v>4</v>
      </c>
      <c r="D230" s="3">
        <v>431</v>
      </c>
      <c r="E230" s="3" t="s">
        <v>111</v>
      </c>
      <c r="F230" s="4">
        <v>1600000</v>
      </c>
      <c r="G230" s="4">
        <v>1360000</v>
      </c>
      <c r="H230" s="5">
        <f t="shared" si="3"/>
        <v>0.85</v>
      </c>
    </row>
    <row r="231" spans="1:8" ht="45" x14ac:dyDescent="0.25">
      <c r="A231" s="1" t="s">
        <v>115</v>
      </c>
      <c r="B231" s="1" t="s">
        <v>113</v>
      </c>
      <c r="C231" s="3">
        <v>7</v>
      </c>
      <c r="D231" s="3">
        <v>721</v>
      </c>
      <c r="E231" s="3" t="s">
        <v>114</v>
      </c>
      <c r="F231" s="4">
        <v>631382</v>
      </c>
      <c r="G231" s="4">
        <v>399812.9</v>
      </c>
      <c r="H231" s="5">
        <f t="shared" si="3"/>
        <v>0.63323455530883055</v>
      </c>
    </row>
    <row r="232" spans="1:8" ht="30" x14ac:dyDescent="0.25">
      <c r="A232" s="1" t="s">
        <v>117</v>
      </c>
      <c r="B232" s="1" t="s">
        <v>113</v>
      </c>
      <c r="C232" s="3">
        <v>7</v>
      </c>
      <c r="D232" s="3">
        <v>721</v>
      </c>
      <c r="E232" s="3" t="s">
        <v>116</v>
      </c>
      <c r="F232" s="4">
        <v>90809.029999999984</v>
      </c>
      <c r="G232" s="4">
        <v>73328.289999999994</v>
      </c>
      <c r="H232" s="5">
        <f t="shared" si="3"/>
        <v>0.80749998100409182</v>
      </c>
    </row>
    <row r="233" spans="1:8" ht="30" x14ac:dyDescent="0.25">
      <c r="A233" s="1" t="s">
        <v>119</v>
      </c>
      <c r="B233" s="1" t="s">
        <v>113</v>
      </c>
      <c r="C233" s="3">
        <v>7</v>
      </c>
      <c r="D233" s="3">
        <v>722</v>
      </c>
      <c r="E233" s="3" t="s">
        <v>118</v>
      </c>
      <c r="F233" s="4">
        <v>277013.39</v>
      </c>
      <c r="G233" s="4">
        <v>128512.05</v>
      </c>
      <c r="H233" s="5">
        <f t="shared" si="3"/>
        <v>0.46391999318155702</v>
      </c>
    </row>
    <row r="234" spans="1:8" ht="45" x14ac:dyDescent="0.25">
      <c r="A234" s="1" t="s">
        <v>121</v>
      </c>
      <c r="B234" s="1" t="s">
        <v>113</v>
      </c>
      <c r="C234" s="3">
        <v>7</v>
      </c>
      <c r="D234" s="3">
        <v>722</v>
      </c>
      <c r="E234" s="3" t="s">
        <v>120</v>
      </c>
      <c r="F234" s="4">
        <v>1419055.24</v>
      </c>
      <c r="G234" s="4">
        <v>313554.09999999998</v>
      </c>
      <c r="H234" s="5">
        <f t="shared" si="3"/>
        <v>0.22095975629532222</v>
      </c>
    </row>
    <row r="235" spans="1:8" ht="30" x14ac:dyDescent="0.25">
      <c r="A235" s="1" t="s">
        <v>271</v>
      </c>
      <c r="B235" s="1" t="s">
        <v>113</v>
      </c>
      <c r="C235" s="3">
        <v>7</v>
      </c>
      <c r="D235" s="3">
        <v>723</v>
      </c>
      <c r="E235" s="3" t="s">
        <v>270</v>
      </c>
      <c r="F235" s="4">
        <v>1681690</v>
      </c>
      <c r="G235" s="4">
        <v>1286492.8500000001</v>
      </c>
      <c r="H235" s="5">
        <f t="shared" si="3"/>
        <v>0.76500000000000001</v>
      </c>
    </row>
    <row r="236" spans="1:8" x14ac:dyDescent="0.25">
      <c r="A236" s="1" t="s">
        <v>273</v>
      </c>
      <c r="B236" s="1" t="s">
        <v>113</v>
      </c>
      <c r="C236" s="3">
        <v>7</v>
      </c>
      <c r="D236" s="3">
        <v>721</v>
      </c>
      <c r="E236" s="3" t="s">
        <v>272</v>
      </c>
      <c r="F236" s="4">
        <v>2812783.4988235291</v>
      </c>
      <c r="G236" s="4">
        <v>1840144.31</v>
      </c>
      <c r="H236" s="5">
        <f t="shared" si="3"/>
        <v>0.65420758859316985</v>
      </c>
    </row>
    <row r="237" spans="1:8" x14ac:dyDescent="0.25">
      <c r="A237" s="1" t="s">
        <v>1416</v>
      </c>
      <c r="B237" s="1" t="s">
        <v>1417</v>
      </c>
      <c r="C237" s="3">
        <v>19</v>
      </c>
      <c r="D237" s="3">
        <v>1931</v>
      </c>
      <c r="E237" s="3" t="s">
        <v>1415</v>
      </c>
      <c r="F237" s="4">
        <v>9136</v>
      </c>
      <c r="G237" s="4">
        <v>7765.6</v>
      </c>
      <c r="H237" s="5">
        <f t="shared" si="3"/>
        <v>0.85000000000000009</v>
      </c>
    </row>
    <row r="238" spans="1:8" ht="30" x14ac:dyDescent="0.25">
      <c r="A238" s="1" t="s">
        <v>275</v>
      </c>
      <c r="B238" s="1" t="s">
        <v>276</v>
      </c>
      <c r="C238" s="3">
        <v>7</v>
      </c>
      <c r="D238" s="3">
        <v>711</v>
      </c>
      <c r="E238" s="3" t="s">
        <v>274</v>
      </c>
      <c r="F238" s="4">
        <v>150000</v>
      </c>
      <c r="G238" s="4">
        <v>44999.96</v>
      </c>
      <c r="H238" s="5">
        <f t="shared" si="3"/>
        <v>0.29999973333333335</v>
      </c>
    </row>
    <row r="239" spans="1:8" ht="30" x14ac:dyDescent="0.25">
      <c r="A239" s="1" t="s">
        <v>617</v>
      </c>
      <c r="B239" s="1" t="s">
        <v>276</v>
      </c>
      <c r="C239" s="3">
        <v>7</v>
      </c>
      <c r="D239" s="3">
        <v>711</v>
      </c>
      <c r="E239" s="3" t="s">
        <v>616</v>
      </c>
      <c r="F239" s="4">
        <v>150000</v>
      </c>
      <c r="G239" s="4">
        <v>29999.95</v>
      </c>
      <c r="H239" s="5">
        <f t="shared" si="3"/>
        <v>0.19999966666666666</v>
      </c>
    </row>
    <row r="240" spans="1:8" ht="30" x14ac:dyDescent="0.25">
      <c r="A240" s="1" t="s">
        <v>781</v>
      </c>
      <c r="B240" s="1" t="s">
        <v>276</v>
      </c>
      <c r="C240" s="3">
        <v>7</v>
      </c>
      <c r="D240" s="3">
        <v>723</v>
      </c>
      <c r="E240" s="3" t="s">
        <v>780</v>
      </c>
      <c r="F240" s="4">
        <v>460000</v>
      </c>
      <c r="G240" s="4">
        <v>351900</v>
      </c>
      <c r="H240" s="5">
        <f t="shared" si="3"/>
        <v>0.76500000000000001</v>
      </c>
    </row>
    <row r="241" spans="1:8" x14ac:dyDescent="0.25">
      <c r="A241" s="1" t="s">
        <v>39</v>
      </c>
      <c r="B241" s="1" t="s">
        <v>40</v>
      </c>
      <c r="C241" s="3">
        <v>7</v>
      </c>
      <c r="D241" s="3">
        <v>721</v>
      </c>
      <c r="E241" s="3" t="s">
        <v>38</v>
      </c>
      <c r="F241" s="4">
        <v>261943.94</v>
      </c>
      <c r="G241" s="4">
        <v>169018.13</v>
      </c>
      <c r="H241" s="5">
        <f t="shared" si="3"/>
        <v>0.64524542923191885</v>
      </c>
    </row>
    <row r="242" spans="1:8" ht="30" x14ac:dyDescent="0.25">
      <c r="A242" s="1" t="s">
        <v>123</v>
      </c>
      <c r="B242" s="1" t="s">
        <v>40</v>
      </c>
      <c r="C242" s="3">
        <v>7</v>
      </c>
      <c r="D242" s="3">
        <v>711</v>
      </c>
      <c r="E242" s="3" t="s">
        <v>122</v>
      </c>
      <c r="F242" s="4">
        <v>150000</v>
      </c>
      <c r="G242" s="4">
        <v>85000</v>
      </c>
      <c r="H242" s="5">
        <f t="shared" si="3"/>
        <v>0.56666666666666665</v>
      </c>
    </row>
    <row r="243" spans="1:8" ht="75" x14ac:dyDescent="0.25">
      <c r="A243" s="1" t="s">
        <v>278</v>
      </c>
      <c r="B243" s="1" t="s">
        <v>279</v>
      </c>
      <c r="C243" s="3">
        <v>7</v>
      </c>
      <c r="D243" s="3">
        <v>724</v>
      </c>
      <c r="E243" s="3" t="s">
        <v>277</v>
      </c>
      <c r="F243" s="4">
        <v>389953.69</v>
      </c>
      <c r="G243" s="4">
        <v>67268.83</v>
      </c>
      <c r="H243" s="5">
        <f t="shared" si="3"/>
        <v>0.17250466331014844</v>
      </c>
    </row>
    <row r="244" spans="1:8" ht="30" x14ac:dyDescent="0.25">
      <c r="A244" s="1" t="s">
        <v>698</v>
      </c>
      <c r="B244" s="1" t="s">
        <v>279</v>
      </c>
      <c r="C244" s="3">
        <v>7</v>
      </c>
      <c r="D244" s="3">
        <v>724</v>
      </c>
      <c r="E244" s="3" t="s">
        <v>697</v>
      </c>
      <c r="F244" s="4">
        <v>169460.04</v>
      </c>
      <c r="G244" s="4">
        <v>77856.479999999996</v>
      </c>
      <c r="H244" s="5">
        <f t="shared" si="3"/>
        <v>0.45943857914821684</v>
      </c>
    </row>
    <row r="245" spans="1:8" ht="30" x14ac:dyDescent="0.25">
      <c r="A245" s="1" t="s">
        <v>476</v>
      </c>
      <c r="B245" s="1" t="s">
        <v>477</v>
      </c>
      <c r="C245" s="3">
        <v>7</v>
      </c>
      <c r="D245" s="3">
        <v>721</v>
      </c>
      <c r="E245" s="3" t="s">
        <v>475</v>
      </c>
      <c r="F245" s="4">
        <v>167000</v>
      </c>
      <c r="G245" s="4">
        <v>134852.5</v>
      </c>
      <c r="H245" s="5">
        <f t="shared" si="3"/>
        <v>0.8075</v>
      </c>
    </row>
    <row r="246" spans="1:8" ht="30" x14ac:dyDescent="0.25">
      <c r="A246" s="1" t="s">
        <v>570</v>
      </c>
      <c r="B246" s="1" t="s">
        <v>477</v>
      </c>
      <c r="C246" s="3">
        <v>7</v>
      </c>
      <c r="D246" s="3">
        <v>721</v>
      </c>
      <c r="E246" s="3" t="s">
        <v>569</v>
      </c>
      <c r="F246" s="4">
        <v>670000</v>
      </c>
      <c r="G246" s="4">
        <v>360499.96</v>
      </c>
      <c r="H246" s="5">
        <f t="shared" si="3"/>
        <v>0.53805964179104482</v>
      </c>
    </row>
    <row r="247" spans="1:8" ht="45" x14ac:dyDescent="0.25">
      <c r="A247" s="1" t="s">
        <v>783</v>
      </c>
      <c r="B247" s="1" t="s">
        <v>477</v>
      </c>
      <c r="C247" s="3">
        <v>7</v>
      </c>
      <c r="D247" s="3">
        <v>721</v>
      </c>
      <c r="E247" s="3" t="s">
        <v>782</v>
      </c>
      <c r="F247" s="4">
        <v>445000</v>
      </c>
      <c r="G247" s="4">
        <v>200249.97</v>
      </c>
      <c r="H247" s="5">
        <f t="shared" si="3"/>
        <v>0.44999993258426968</v>
      </c>
    </row>
    <row r="248" spans="1:8" ht="30" x14ac:dyDescent="0.25">
      <c r="A248" s="1" t="s">
        <v>125</v>
      </c>
      <c r="B248" s="1" t="s">
        <v>126</v>
      </c>
      <c r="C248" s="3">
        <v>7</v>
      </c>
      <c r="D248" s="3">
        <v>722</v>
      </c>
      <c r="E248" s="3" t="s">
        <v>124</v>
      </c>
      <c r="F248" s="4">
        <v>2000000</v>
      </c>
      <c r="G248" s="4">
        <v>1200000</v>
      </c>
      <c r="H248" s="5">
        <f t="shared" si="3"/>
        <v>0.6</v>
      </c>
    </row>
    <row r="249" spans="1:8" ht="45" x14ac:dyDescent="0.25">
      <c r="A249" s="1" t="s">
        <v>521</v>
      </c>
      <c r="B249" s="1" t="s">
        <v>126</v>
      </c>
      <c r="C249" s="3">
        <v>16</v>
      </c>
      <c r="D249" s="3">
        <v>1611</v>
      </c>
      <c r="E249" s="3" t="s">
        <v>520</v>
      </c>
      <c r="F249" s="4">
        <v>79553.73</v>
      </c>
      <c r="G249" s="4">
        <v>15643.23</v>
      </c>
      <c r="H249" s="5">
        <f t="shared" si="3"/>
        <v>0.19663729155125725</v>
      </c>
    </row>
    <row r="250" spans="1:8" ht="30" x14ac:dyDescent="0.25">
      <c r="A250" s="1" t="s">
        <v>619</v>
      </c>
      <c r="B250" s="1" t="s">
        <v>126</v>
      </c>
      <c r="C250" s="3">
        <v>7</v>
      </c>
      <c r="D250" s="3">
        <v>722</v>
      </c>
      <c r="E250" s="3" t="s">
        <v>618</v>
      </c>
      <c r="F250" s="4">
        <v>4270000</v>
      </c>
      <c r="G250" s="4">
        <v>1118999.95</v>
      </c>
      <c r="H250" s="5">
        <f t="shared" si="3"/>
        <v>0.26206087822014051</v>
      </c>
    </row>
    <row r="251" spans="1:8" ht="30" x14ac:dyDescent="0.25">
      <c r="A251" s="1" t="s">
        <v>842</v>
      </c>
      <c r="B251" s="1" t="s">
        <v>126</v>
      </c>
      <c r="C251" s="3">
        <v>16</v>
      </c>
      <c r="D251" s="3">
        <v>1621</v>
      </c>
      <c r="E251" s="3" t="s">
        <v>841</v>
      </c>
      <c r="F251" s="4">
        <v>306913.41000000003</v>
      </c>
      <c r="G251" s="4">
        <v>125834.51</v>
      </c>
      <c r="H251" s="5">
        <f t="shared" si="3"/>
        <v>0.410000038773151</v>
      </c>
    </row>
    <row r="252" spans="1:8" ht="30" x14ac:dyDescent="0.25">
      <c r="A252" s="1" t="s">
        <v>1085</v>
      </c>
      <c r="B252" s="1" t="s">
        <v>126</v>
      </c>
      <c r="C252" s="3">
        <v>19</v>
      </c>
      <c r="D252" s="3">
        <v>1921</v>
      </c>
      <c r="E252" s="3" t="s">
        <v>1084</v>
      </c>
      <c r="F252" s="4">
        <v>112560</v>
      </c>
      <c r="G252" s="4">
        <v>95676</v>
      </c>
      <c r="H252" s="5">
        <f t="shared" si="3"/>
        <v>0.85</v>
      </c>
    </row>
    <row r="253" spans="1:8" ht="30" x14ac:dyDescent="0.25">
      <c r="A253" s="1" t="s">
        <v>1681</v>
      </c>
      <c r="B253" s="1" t="s">
        <v>126</v>
      </c>
      <c r="C253" s="3">
        <v>7</v>
      </c>
      <c r="D253" s="3">
        <v>721</v>
      </c>
      <c r="E253" s="3" t="s">
        <v>1680</v>
      </c>
      <c r="F253" s="4">
        <v>2427941</v>
      </c>
      <c r="G253" s="4">
        <v>1273188.19</v>
      </c>
      <c r="H253" s="5">
        <f t="shared" si="3"/>
        <v>0.52439008608528792</v>
      </c>
    </row>
    <row r="254" spans="1:8" ht="30" x14ac:dyDescent="0.25">
      <c r="A254" s="1" t="s">
        <v>844</v>
      </c>
      <c r="B254" s="1" t="s">
        <v>845</v>
      </c>
      <c r="C254" s="3">
        <v>4</v>
      </c>
      <c r="D254" s="3">
        <v>431</v>
      </c>
      <c r="E254" s="3" t="s">
        <v>843</v>
      </c>
      <c r="F254" s="4">
        <v>961057</v>
      </c>
      <c r="G254" s="4">
        <v>816898.45</v>
      </c>
      <c r="H254" s="5">
        <f t="shared" si="3"/>
        <v>0.85</v>
      </c>
    </row>
    <row r="255" spans="1:8" ht="30" x14ac:dyDescent="0.25">
      <c r="A255" s="1" t="s">
        <v>933</v>
      </c>
      <c r="B255" s="1" t="s">
        <v>845</v>
      </c>
      <c r="C255" s="3">
        <v>7</v>
      </c>
      <c r="D255" s="3">
        <v>723</v>
      </c>
      <c r="E255" s="3" t="s">
        <v>932</v>
      </c>
      <c r="F255" s="4">
        <v>1100000</v>
      </c>
      <c r="G255" s="4">
        <v>841500</v>
      </c>
      <c r="H255" s="5">
        <f t="shared" si="3"/>
        <v>0.76500000000000001</v>
      </c>
    </row>
    <row r="256" spans="1:8" x14ac:dyDescent="0.25">
      <c r="A256" s="1" t="s">
        <v>281</v>
      </c>
      <c r="B256" s="1" t="s">
        <v>282</v>
      </c>
      <c r="C256" s="3">
        <v>7</v>
      </c>
      <c r="D256" s="3">
        <v>723</v>
      </c>
      <c r="E256" s="3" t="s">
        <v>280</v>
      </c>
      <c r="F256" s="4">
        <v>551360</v>
      </c>
      <c r="G256" s="4">
        <v>399183.29</v>
      </c>
      <c r="H256" s="5">
        <f t="shared" si="3"/>
        <v>0.72399755150899592</v>
      </c>
    </row>
    <row r="257" spans="1:8" x14ac:dyDescent="0.25">
      <c r="A257" s="1" t="s">
        <v>427</v>
      </c>
      <c r="B257" s="1" t="s">
        <v>282</v>
      </c>
      <c r="C257" s="3">
        <v>7</v>
      </c>
      <c r="D257" s="3">
        <v>721</v>
      </c>
      <c r="E257" s="3" t="s">
        <v>426</v>
      </c>
      <c r="F257" s="4">
        <v>440000</v>
      </c>
      <c r="G257" s="4">
        <v>261699.98</v>
      </c>
      <c r="H257" s="5">
        <f t="shared" si="3"/>
        <v>0.59477268181818188</v>
      </c>
    </row>
    <row r="258" spans="1:8" x14ac:dyDescent="0.25">
      <c r="A258" s="1" t="s">
        <v>1755</v>
      </c>
      <c r="B258" s="1" t="s">
        <v>282</v>
      </c>
      <c r="C258" s="3">
        <v>19</v>
      </c>
      <c r="D258" s="3">
        <v>1921</v>
      </c>
      <c r="E258" s="3" t="s">
        <v>1874</v>
      </c>
      <c r="F258" s="4">
        <v>49498.61</v>
      </c>
      <c r="G258" s="4">
        <v>42073.81</v>
      </c>
      <c r="H258" s="5">
        <f t="shared" ref="H258:H321" si="4">+G258/F258</f>
        <v>0.84999982827800613</v>
      </c>
    </row>
    <row r="259" spans="1:8" ht="30" x14ac:dyDescent="0.25">
      <c r="A259" s="1" t="s">
        <v>1759</v>
      </c>
      <c r="B259" s="1" t="s">
        <v>282</v>
      </c>
      <c r="C259" s="3">
        <v>19</v>
      </c>
      <c r="D259" s="3">
        <v>1921</v>
      </c>
      <c r="E259" s="3" t="s">
        <v>1878</v>
      </c>
      <c r="F259" s="4">
        <v>14590</v>
      </c>
      <c r="G259" s="4">
        <v>6820.79</v>
      </c>
      <c r="H259" s="5">
        <f t="shared" si="4"/>
        <v>0.46749760109664151</v>
      </c>
    </row>
    <row r="260" spans="1:8" ht="30" x14ac:dyDescent="0.25">
      <c r="A260" s="1" t="s">
        <v>312</v>
      </c>
      <c r="B260" s="1" t="s">
        <v>313</v>
      </c>
      <c r="C260" s="3">
        <v>7</v>
      </c>
      <c r="D260" s="3">
        <v>721</v>
      </c>
      <c r="E260" s="3" t="s">
        <v>311</v>
      </c>
      <c r="F260" s="4">
        <v>627624.99</v>
      </c>
      <c r="G260" s="4">
        <v>502243.74</v>
      </c>
      <c r="H260" s="5">
        <f t="shared" si="4"/>
        <v>0.80022903485726404</v>
      </c>
    </row>
    <row r="261" spans="1:8" ht="30" x14ac:dyDescent="0.25">
      <c r="A261" s="1" t="s">
        <v>700</v>
      </c>
      <c r="B261" s="1" t="s">
        <v>313</v>
      </c>
      <c r="C261" s="3">
        <v>7</v>
      </c>
      <c r="D261" s="3">
        <v>721</v>
      </c>
      <c r="E261" s="3" t="s">
        <v>699</v>
      </c>
      <c r="F261" s="4">
        <v>275000</v>
      </c>
      <c r="G261" s="4">
        <v>89374.95</v>
      </c>
      <c r="H261" s="5">
        <f t="shared" si="4"/>
        <v>0.32499981818181817</v>
      </c>
    </row>
    <row r="262" spans="1:8" ht="45" x14ac:dyDescent="0.25">
      <c r="A262" s="1" t="s">
        <v>785</v>
      </c>
      <c r="B262" s="1" t="s">
        <v>786</v>
      </c>
      <c r="C262" s="3">
        <v>7</v>
      </c>
      <c r="D262" s="3">
        <v>724</v>
      </c>
      <c r="E262" s="3" t="s">
        <v>784</v>
      </c>
      <c r="F262" s="4">
        <v>475000</v>
      </c>
      <c r="G262" s="4">
        <v>131499.98000000001</v>
      </c>
      <c r="H262" s="5">
        <f t="shared" si="4"/>
        <v>0.27684206315789478</v>
      </c>
    </row>
    <row r="263" spans="1:8" ht="45" x14ac:dyDescent="0.25">
      <c r="A263" s="1" t="s">
        <v>898</v>
      </c>
      <c r="B263" s="1" t="s">
        <v>786</v>
      </c>
      <c r="C263" s="3">
        <v>4</v>
      </c>
      <c r="D263" s="3">
        <v>431</v>
      </c>
      <c r="E263" s="3" t="s">
        <v>897</v>
      </c>
      <c r="F263" s="4">
        <v>750000</v>
      </c>
      <c r="G263" s="4">
        <v>637500</v>
      </c>
      <c r="H263" s="5">
        <f t="shared" si="4"/>
        <v>0.85</v>
      </c>
    </row>
    <row r="264" spans="1:8" x14ac:dyDescent="0.25">
      <c r="A264" s="1" t="s">
        <v>959</v>
      </c>
      <c r="B264" s="1" t="s">
        <v>786</v>
      </c>
      <c r="C264" s="3">
        <v>19</v>
      </c>
      <c r="D264" s="3">
        <v>1921</v>
      </c>
      <c r="E264" s="3" t="s">
        <v>958</v>
      </c>
      <c r="F264" s="4">
        <v>40500</v>
      </c>
      <c r="G264" s="4">
        <v>34425</v>
      </c>
      <c r="H264" s="5">
        <f t="shared" si="4"/>
        <v>0.85</v>
      </c>
    </row>
    <row r="265" spans="1:8" x14ac:dyDescent="0.25">
      <c r="A265" s="1" t="s">
        <v>961</v>
      </c>
      <c r="B265" s="1" t="s">
        <v>786</v>
      </c>
      <c r="C265" s="3">
        <v>19</v>
      </c>
      <c r="D265" s="3">
        <v>1921</v>
      </c>
      <c r="E265" s="3" t="s">
        <v>960</v>
      </c>
      <c r="F265" s="4">
        <v>90440</v>
      </c>
      <c r="G265" s="4">
        <v>76874</v>
      </c>
      <c r="H265" s="5">
        <f t="shared" si="4"/>
        <v>0.85</v>
      </c>
    </row>
    <row r="266" spans="1:8" ht="30" x14ac:dyDescent="0.25">
      <c r="A266" s="1" t="s">
        <v>1758</v>
      </c>
      <c r="B266" s="1" t="s">
        <v>786</v>
      </c>
      <c r="C266" s="3">
        <v>19</v>
      </c>
      <c r="D266" s="3">
        <v>1921</v>
      </c>
      <c r="E266" s="3" t="s">
        <v>1877</v>
      </c>
      <c r="F266" s="4">
        <v>59219.24</v>
      </c>
      <c r="G266" s="4">
        <v>50336.32</v>
      </c>
      <c r="H266" s="5">
        <f t="shared" si="4"/>
        <v>0.84999942586227051</v>
      </c>
    </row>
    <row r="267" spans="1:8" ht="30" x14ac:dyDescent="0.25">
      <c r="A267" s="1" t="s">
        <v>128</v>
      </c>
      <c r="B267" s="1" t="s">
        <v>129</v>
      </c>
      <c r="C267" s="3">
        <v>7</v>
      </c>
      <c r="D267" s="3">
        <v>711</v>
      </c>
      <c r="E267" s="3" t="s">
        <v>127</v>
      </c>
      <c r="F267" s="4">
        <v>80000</v>
      </c>
      <c r="G267" s="4">
        <v>41999.97</v>
      </c>
      <c r="H267" s="5">
        <f t="shared" si="4"/>
        <v>0.52499962499999997</v>
      </c>
    </row>
    <row r="268" spans="1:8" ht="45" x14ac:dyDescent="0.25">
      <c r="A268" s="1" t="s">
        <v>315</v>
      </c>
      <c r="B268" s="1" t="s">
        <v>129</v>
      </c>
      <c r="C268" s="3">
        <v>7</v>
      </c>
      <c r="D268" s="3">
        <v>721</v>
      </c>
      <c r="E268" s="3" t="s">
        <v>314</v>
      </c>
      <c r="F268" s="4">
        <v>81740.389999999985</v>
      </c>
      <c r="G268" s="4">
        <v>32696.1</v>
      </c>
      <c r="H268" s="5">
        <f t="shared" si="4"/>
        <v>0.39999931490417412</v>
      </c>
    </row>
    <row r="269" spans="1:8" ht="30" x14ac:dyDescent="0.25">
      <c r="A269" s="1" t="s">
        <v>479</v>
      </c>
      <c r="B269" s="1" t="s">
        <v>129</v>
      </c>
      <c r="C269" s="3">
        <v>7</v>
      </c>
      <c r="D269" s="3">
        <v>724</v>
      </c>
      <c r="E269" s="3" t="s">
        <v>478</v>
      </c>
      <c r="F269" s="4">
        <v>206978.13</v>
      </c>
      <c r="G269" s="4">
        <v>82931.38</v>
      </c>
      <c r="H269" s="5">
        <f t="shared" si="4"/>
        <v>0.40067701838836789</v>
      </c>
    </row>
    <row r="270" spans="1:8" x14ac:dyDescent="0.25">
      <c r="A270" s="1" t="s">
        <v>681</v>
      </c>
      <c r="B270" s="1" t="s">
        <v>129</v>
      </c>
      <c r="C270" s="3">
        <v>19</v>
      </c>
      <c r="D270" s="3">
        <v>1921</v>
      </c>
      <c r="E270" s="3" t="s">
        <v>680</v>
      </c>
      <c r="F270" s="4">
        <v>97230</v>
      </c>
      <c r="G270" s="4">
        <v>61984.09</v>
      </c>
      <c r="H270" s="5">
        <f t="shared" si="4"/>
        <v>0.63749964002879767</v>
      </c>
    </row>
    <row r="271" spans="1:8" ht="30" x14ac:dyDescent="0.25">
      <c r="A271" s="1" t="s">
        <v>1094</v>
      </c>
      <c r="B271" s="1" t="s">
        <v>1784</v>
      </c>
      <c r="C271" s="3">
        <v>7</v>
      </c>
      <c r="D271" s="3">
        <v>724</v>
      </c>
      <c r="E271" s="3" t="s">
        <v>1093</v>
      </c>
      <c r="F271" s="4">
        <v>1053906.25</v>
      </c>
      <c r="G271" s="4">
        <v>474257.78</v>
      </c>
      <c r="H271" s="5">
        <f t="shared" si="4"/>
        <v>0.44999996916234253</v>
      </c>
    </row>
    <row r="272" spans="1:8" ht="30" x14ac:dyDescent="0.25">
      <c r="A272" s="1" t="s">
        <v>445</v>
      </c>
      <c r="B272" s="1" t="s">
        <v>446</v>
      </c>
      <c r="C272" s="3">
        <v>7</v>
      </c>
      <c r="D272" s="3">
        <v>721</v>
      </c>
      <c r="E272" s="3" t="s">
        <v>444</v>
      </c>
      <c r="F272" s="4">
        <v>54341.799999999996</v>
      </c>
      <c r="G272" s="4">
        <v>41571.629999999997</v>
      </c>
      <c r="H272" s="5">
        <f t="shared" si="4"/>
        <v>0.76500281551218396</v>
      </c>
    </row>
    <row r="273" spans="1:8" ht="30" x14ac:dyDescent="0.25">
      <c r="A273" s="1" t="s">
        <v>1453</v>
      </c>
      <c r="B273" s="1" t="s">
        <v>1788</v>
      </c>
      <c r="C273" s="3">
        <v>7</v>
      </c>
      <c r="D273" s="3">
        <v>721</v>
      </c>
      <c r="E273" s="3" t="s">
        <v>1452</v>
      </c>
      <c r="F273" s="4">
        <v>1297500</v>
      </c>
      <c r="G273" s="4">
        <v>1147500</v>
      </c>
      <c r="H273" s="5">
        <f t="shared" si="4"/>
        <v>0.88439306358381498</v>
      </c>
    </row>
    <row r="274" spans="1:8" ht="30" x14ac:dyDescent="0.25">
      <c r="A274" s="1" t="s">
        <v>1455</v>
      </c>
      <c r="B274" s="1" t="s">
        <v>1788</v>
      </c>
      <c r="C274" s="3">
        <v>7</v>
      </c>
      <c r="D274" s="3">
        <v>721</v>
      </c>
      <c r="E274" s="3" t="s">
        <v>1454</v>
      </c>
      <c r="F274" s="4">
        <v>1643500</v>
      </c>
      <c r="G274" s="4">
        <v>1453500</v>
      </c>
      <c r="H274" s="5">
        <f t="shared" si="4"/>
        <v>0.88439306358381498</v>
      </c>
    </row>
    <row r="275" spans="1:8" x14ac:dyDescent="0.25">
      <c r="A275" s="1" t="s">
        <v>1701</v>
      </c>
      <c r="B275" s="1" t="s">
        <v>1773</v>
      </c>
      <c r="C275" s="3">
        <v>7</v>
      </c>
      <c r="D275" s="3">
        <v>722</v>
      </c>
      <c r="E275" s="3" t="s">
        <v>1822</v>
      </c>
      <c r="F275" s="4">
        <v>155000</v>
      </c>
      <c r="G275" s="4">
        <v>72250</v>
      </c>
      <c r="H275" s="5">
        <f t="shared" si="4"/>
        <v>0.46612903225806451</v>
      </c>
    </row>
    <row r="276" spans="1:8" ht="30" x14ac:dyDescent="0.25">
      <c r="A276" s="1" t="s">
        <v>1702</v>
      </c>
      <c r="B276" s="1" t="s">
        <v>1773</v>
      </c>
      <c r="C276" s="3">
        <v>7</v>
      </c>
      <c r="D276" s="3">
        <v>722</v>
      </c>
      <c r="E276" s="3" t="s">
        <v>1823</v>
      </c>
      <c r="F276" s="4">
        <v>57000</v>
      </c>
      <c r="G276" s="4">
        <v>15449.99</v>
      </c>
      <c r="H276" s="5">
        <f t="shared" si="4"/>
        <v>0.27105245614035089</v>
      </c>
    </row>
    <row r="277" spans="1:8" x14ac:dyDescent="0.25">
      <c r="A277" s="1" t="s">
        <v>42</v>
      </c>
      <c r="B277" s="1" t="s">
        <v>43</v>
      </c>
      <c r="C277" s="3">
        <v>7</v>
      </c>
      <c r="D277" s="3">
        <v>711</v>
      </c>
      <c r="E277" s="3" t="s">
        <v>41</v>
      </c>
      <c r="F277" s="4">
        <v>120000</v>
      </c>
      <c r="G277" s="4">
        <v>56000</v>
      </c>
      <c r="H277" s="5">
        <f t="shared" si="4"/>
        <v>0.46666666666666667</v>
      </c>
    </row>
    <row r="278" spans="1:8" x14ac:dyDescent="0.25">
      <c r="A278" s="1" t="s">
        <v>1114</v>
      </c>
      <c r="B278" s="1" t="s">
        <v>1115</v>
      </c>
      <c r="C278" s="3">
        <v>7</v>
      </c>
      <c r="D278" s="3">
        <v>723</v>
      </c>
      <c r="E278" s="3" t="s">
        <v>1113</v>
      </c>
      <c r="F278" s="4">
        <v>826749.38000000012</v>
      </c>
      <c r="G278" s="4">
        <v>491915.89</v>
      </c>
      <c r="H278" s="5">
        <f t="shared" si="4"/>
        <v>0.59500001076505182</v>
      </c>
    </row>
    <row r="279" spans="1:8" ht="30" x14ac:dyDescent="0.25">
      <c r="A279" s="1" t="s">
        <v>1096</v>
      </c>
      <c r="B279" s="1" t="s">
        <v>1097</v>
      </c>
      <c r="C279" s="3">
        <v>7</v>
      </c>
      <c r="D279" s="3">
        <v>721</v>
      </c>
      <c r="E279" s="3" t="s">
        <v>1095</v>
      </c>
      <c r="F279" s="4">
        <v>2964798</v>
      </c>
      <c r="G279" s="4">
        <v>1550959.6</v>
      </c>
      <c r="H279" s="5">
        <f t="shared" si="4"/>
        <v>0.5231248806832709</v>
      </c>
    </row>
    <row r="280" spans="1:8" ht="30" x14ac:dyDescent="0.25">
      <c r="A280" s="1" t="s">
        <v>900</v>
      </c>
      <c r="B280" s="1" t="s">
        <v>901</v>
      </c>
      <c r="C280" s="3">
        <v>7</v>
      </c>
      <c r="D280" s="3">
        <v>711</v>
      </c>
      <c r="E280" s="3" t="s">
        <v>899</v>
      </c>
      <c r="F280" s="4">
        <v>100000</v>
      </c>
      <c r="G280" s="4">
        <v>59999.97</v>
      </c>
      <c r="H280" s="5">
        <f t="shared" si="4"/>
        <v>0.59999970000000002</v>
      </c>
    </row>
    <row r="281" spans="1:8" x14ac:dyDescent="0.25">
      <c r="A281" s="1" t="s">
        <v>418</v>
      </c>
      <c r="B281" s="1" t="s">
        <v>419</v>
      </c>
      <c r="C281" s="3">
        <v>19</v>
      </c>
      <c r="D281" s="3">
        <v>1921</v>
      </c>
      <c r="E281" s="3" t="s">
        <v>417</v>
      </c>
      <c r="F281" s="4">
        <v>56299.77</v>
      </c>
      <c r="G281" s="4">
        <v>38679.82</v>
      </c>
      <c r="H281" s="5">
        <f t="shared" si="4"/>
        <v>0.68703335732987902</v>
      </c>
    </row>
    <row r="282" spans="1:8" ht="30" x14ac:dyDescent="0.25">
      <c r="A282" s="1" t="s">
        <v>455</v>
      </c>
      <c r="B282" s="1" t="s">
        <v>456</v>
      </c>
      <c r="C282" s="3">
        <v>19</v>
      </c>
      <c r="D282" s="3">
        <v>1921</v>
      </c>
      <c r="E282" s="3" t="s">
        <v>454</v>
      </c>
      <c r="F282" s="4">
        <v>25058.500000000004</v>
      </c>
      <c r="G282" s="4">
        <v>13724.78</v>
      </c>
      <c r="H282" s="5">
        <f t="shared" si="4"/>
        <v>0.54770955963046464</v>
      </c>
    </row>
    <row r="283" spans="1:8" x14ac:dyDescent="0.25">
      <c r="A283" s="1" t="s">
        <v>1036</v>
      </c>
      <c r="B283" s="1" t="s">
        <v>1037</v>
      </c>
      <c r="C283" s="3">
        <v>4</v>
      </c>
      <c r="D283" s="3">
        <v>421</v>
      </c>
      <c r="E283" s="3" t="s">
        <v>1035</v>
      </c>
      <c r="F283" s="4">
        <v>148400</v>
      </c>
      <c r="G283" s="4">
        <v>94605</v>
      </c>
      <c r="H283" s="5">
        <f t="shared" si="4"/>
        <v>0.63749999999999996</v>
      </c>
    </row>
    <row r="284" spans="1:8" ht="30" x14ac:dyDescent="0.25">
      <c r="A284" s="1" t="s">
        <v>1353</v>
      </c>
      <c r="B284" s="1" t="s">
        <v>1354</v>
      </c>
      <c r="C284" s="3">
        <v>19</v>
      </c>
      <c r="D284" s="3">
        <v>1921</v>
      </c>
      <c r="E284" s="3" t="s">
        <v>1352</v>
      </c>
      <c r="F284" s="4">
        <v>121551</v>
      </c>
      <c r="G284" s="4">
        <v>103318.35</v>
      </c>
      <c r="H284" s="5">
        <f t="shared" si="4"/>
        <v>0.85000000000000009</v>
      </c>
    </row>
    <row r="285" spans="1:8" ht="30" x14ac:dyDescent="0.25">
      <c r="A285" s="1" t="s">
        <v>295</v>
      </c>
      <c r="B285" s="1" t="s">
        <v>935</v>
      </c>
      <c r="C285" s="3">
        <v>3</v>
      </c>
      <c r="D285" s="3">
        <v>311</v>
      </c>
      <c r="E285" s="3" t="s">
        <v>934</v>
      </c>
      <c r="F285" s="4">
        <v>3021.2900000000004</v>
      </c>
      <c r="G285" s="4">
        <v>2568.0700000000002</v>
      </c>
      <c r="H285" s="5">
        <f t="shared" si="4"/>
        <v>0.8499912289121534</v>
      </c>
    </row>
    <row r="286" spans="1:8" ht="30" x14ac:dyDescent="0.25">
      <c r="A286" s="1" t="s">
        <v>317</v>
      </c>
      <c r="B286" s="1" t="s">
        <v>318</v>
      </c>
      <c r="C286" s="3">
        <v>4</v>
      </c>
      <c r="D286" s="3">
        <v>421</v>
      </c>
      <c r="E286" s="3" t="s">
        <v>316</v>
      </c>
      <c r="F286" s="4">
        <v>986457.08000000007</v>
      </c>
      <c r="G286" s="4">
        <v>628866.38</v>
      </c>
      <c r="H286" s="5">
        <f t="shared" si="4"/>
        <v>0.63749999138330471</v>
      </c>
    </row>
    <row r="287" spans="1:8" ht="30" x14ac:dyDescent="0.25">
      <c r="A287" s="1" t="s">
        <v>702</v>
      </c>
      <c r="B287" s="1" t="s">
        <v>703</v>
      </c>
      <c r="C287" s="3">
        <v>1</v>
      </c>
      <c r="D287" s="3">
        <v>122</v>
      </c>
      <c r="E287" s="3" t="s">
        <v>701</v>
      </c>
      <c r="F287" s="4">
        <v>117006.06999999999</v>
      </c>
      <c r="G287" s="4">
        <v>99455.15</v>
      </c>
      <c r="H287" s="5">
        <f t="shared" si="4"/>
        <v>0.84999991880763115</v>
      </c>
    </row>
    <row r="288" spans="1:8" x14ac:dyDescent="0.25">
      <c r="A288" s="1" t="s">
        <v>847</v>
      </c>
      <c r="B288" s="1" t="s">
        <v>703</v>
      </c>
      <c r="C288" s="3">
        <v>4</v>
      </c>
      <c r="D288" s="3">
        <v>421</v>
      </c>
      <c r="E288" s="3" t="s">
        <v>846</v>
      </c>
      <c r="F288" s="4">
        <v>117018.06</v>
      </c>
      <c r="G288" s="4">
        <v>74599</v>
      </c>
      <c r="H288" s="5">
        <f t="shared" si="4"/>
        <v>0.63749988676961489</v>
      </c>
    </row>
    <row r="289" spans="1:8" ht="30" x14ac:dyDescent="0.25">
      <c r="A289" s="1" t="s">
        <v>1553</v>
      </c>
      <c r="B289" s="1" t="s">
        <v>703</v>
      </c>
      <c r="C289" s="3">
        <v>1</v>
      </c>
      <c r="D289" s="3">
        <v>122</v>
      </c>
      <c r="E289" s="3" t="s">
        <v>1552</v>
      </c>
      <c r="F289" s="4">
        <v>180370.73</v>
      </c>
      <c r="G289" s="4">
        <v>153315.06</v>
      </c>
      <c r="H289" s="5">
        <f t="shared" si="4"/>
        <v>0.8499996645797242</v>
      </c>
    </row>
    <row r="290" spans="1:8" x14ac:dyDescent="0.25">
      <c r="A290" s="1" t="s">
        <v>621</v>
      </c>
      <c r="B290" s="1" t="s">
        <v>622</v>
      </c>
      <c r="C290" s="3">
        <v>2</v>
      </c>
      <c r="D290" s="3">
        <v>211</v>
      </c>
      <c r="E290" s="3" t="s">
        <v>620</v>
      </c>
      <c r="F290" s="4">
        <v>76199.099999999991</v>
      </c>
      <c r="G290" s="4">
        <v>64769.2</v>
      </c>
      <c r="H290" s="5">
        <f t="shared" si="4"/>
        <v>0.84999954067698968</v>
      </c>
    </row>
    <row r="291" spans="1:8" x14ac:dyDescent="0.25">
      <c r="A291" s="1" t="s">
        <v>1168</v>
      </c>
      <c r="B291" s="1" t="s">
        <v>1917</v>
      </c>
      <c r="C291" s="3">
        <v>21</v>
      </c>
      <c r="D291" s="3">
        <v>2111</v>
      </c>
      <c r="E291" s="3" t="s">
        <v>1526</v>
      </c>
      <c r="F291" s="4">
        <v>3000</v>
      </c>
      <c r="G291" s="4">
        <v>2550</v>
      </c>
      <c r="H291" s="5">
        <f t="shared" si="4"/>
        <v>0.85</v>
      </c>
    </row>
    <row r="292" spans="1:8" x14ac:dyDescent="0.25">
      <c r="A292" s="1" t="s">
        <v>1168</v>
      </c>
      <c r="B292" s="1" t="s">
        <v>1917</v>
      </c>
      <c r="C292" s="3">
        <v>21</v>
      </c>
      <c r="D292" s="3">
        <v>2111</v>
      </c>
      <c r="E292" s="3" t="s">
        <v>1580</v>
      </c>
      <c r="F292" s="4">
        <v>3000</v>
      </c>
      <c r="G292" s="4">
        <v>2550</v>
      </c>
      <c r="H292" s="5">
        <f t="shared" si="4"/>
        <v>0.85</v>
      </c>
    </row>
    <row r="293" spans="1:8" x14ac:dyDescent="0.25">
      <c r="A293" s="1" t="s">
        <v>11</v>
      </c>
      <c r="B293" s="1" t="s">
        <v>1917</v>
      </c>
      <c r="C293" s="3">
        <v>6</v>
      </c>
      <c r="D293" s="3">
        <v>611</v>
      </c>
      <c r="E293" s="3" t="s">
        <v>1889</v>
      </c>
      <c r="F293" s="4">
        <v>42000</v>
      </c>
      <c r="G293" s="4">
        <v>35700</v>
      </c>
      <c r="H293" s="5">
        <f t="shared" si="4"/>
        <v>0.85</v>
      </c>
    </row>
    <row r="294" spans="1:8" ht="30" x14ac:dyDescent="0.25">
      <c r="A294" s="1" t="s">
        <v>100</v>
      </c>
      <c r="B294" s="1" t="s">
        <v>6</v>
      </c>
      <c r="C294" s="3">
        <v>4</v>
      </c>
      <c r="D294" s="3">
        <v>431</v>
      </c>
      <c r="E294" s="3" t="s">
        <v>99</v>
      </c>
      <c r="F294" s="4">
        <v>35394.990000000005</v>
      </c>
      <c r="G294" s="4">
        <v>30085.74</v>
      </c>
      <c r="H294" s="5">
        <f t="shared" si="4"/>
        <v>0.84999995762112091</v>
      </c>
    </row>
    <row r="295" spans="1:8" ht="30" x14ac:dyDescent="0.25">
      <c r="A295" s="1" t="s">
        <v>102</v>
      </c>
      <c r="B295" s="1" t="s">
        <v>6</v>
      </c>
      <c r="C295" s="3">
        <v>4</v>
      </c>
      <c r="D295" s="3">
        <v>431</v>
      </c>
      <c r="E295" s="3" t="s">
        <v>101</v>
      </c>
      <c r="F295" s="4">
        <v>13092.73</v>
      </c>
      <c r="G295" s="4">
        <v>11128.82</v>
      </c>
      <c r="H295" s="5">
        <f t="shared" si="4"/>
        <v>0.84999996181086757</v>
      </c>
    </row>
    <row r="296" spans="1:8" ht="30" x14ac:dyDescent="0.25">
      <c r="A296" s="1" t="s">
        <v>104</v>
      </c>
      <c r="B296" s="1" t="s">
        <v>6</v>
      </c>
      <c r="C296" s="3">
        <v>4</v>
      </c>
      <c r="D296" s="3">
        <v>431</v>
      </c>
      <c r="E296" s="3" t="s">
        <v>103</v>
      </c>
      <c r="F296" s="4">
        <v>27368.13</v>
      </c>
      <c r="G296" s="4">
        <v>23262.91</v>
      </c>
      <c r="H296" s="5">
        <f t="shared" si="4"/>
        <v>0.84999998173057489</v>
      </c>
    </row>
    <row r="297" spans="1:8" ht="30" x14ac:dyDescent="0.25">
      <c r="A297" s="1" t="s">
        <v>106</v>
      </c>
      <c r="B297" s="1" t="s">
        <v>6</v>
      </c>
      <c r="C297" s="3">
        <v>4</v>
      </c>
      <c r="D297" s="3">
        <v>431</v>
      </c>
      <c r="E297" s="3" t="s">
        <v>105</v>
      </c>
      <c r="F297" s="4">
        <v>17873.599999999999</v>
      </c>
      <c r="G297" s="4">
        <v>15192.56</v>
      </c>
      <c r="H297" s="5">
        <f t="shared" si="4"/>
        <v>0.85000000000000009</v>
      </c>
    </row>
    <row r="298" spans="1:8" ht="30" x14ac:dyDescent="0.25">
      <c r="A298" s="1" t="s">
        <v>108</v>
      </c>
      <c r="B298" s="1" t="s">
        <v>6</v>
      </c>
      <c r="C298" s="3">
        <v>4</v>
      </c>
      <c r="D298" s="3">
        <v>431</v>
      </c>
      <c r="E298" s="3" t="s">
        <v>107</v>
      </c>
      <c r="F298" s="4">
        <v>20793.63</v>
      </c>
      <c r="G298" s="4">
        <v>17668.95</v>
      </c>
      <c r="H298" s="5">
        <f t="shared" si="4"/>
        <v>0.84972897949997184</v>
      </c>
    </row>
    <row r="299" spans="1:8" ht="30" x14ac:dyDescent="0.25">
      <c r="A299" s="1" t="s">
        <v>110</v>
      </c>
      <c r="B299" s="1" t="s">
        <v>6</v>
      </c>
      <c r="C299" s="3">
        <v>4</v>
      </c>
      <c r="D299" s="3">
        <v>431</v>
      </c>
      <c r="E299" s="3" t="s">
        <v>109</v>
      </c>
      <c r="F299" s="4">
        <v>16836.46</v>
      </c>
      <c r="G299" s="4">
        <v>14310.99</v>
      </c>
      <c r="H299" s="5">
        <f t="shared" si="4"/>
        <v>0.84999994060509165</v>
      </c>
    </row>
    <row r="300" spans="1:8" x14ac:dyDescent="0.25">
      <c r="A300" s="1" t="s">
        <v>269</v>
      </c>
      <c r="B300" s="1" t="s">
        <v>6</v>
      </c>
      <c r="C300" s="3">
        <v>20</v>
      </c>
      <c r="D300" s="3">
        <v>2011</v>
      </c>
      <c r="E300" s="3" t="s">
        <v>268</v>
      </c>
      <c r="F300" s="4">
        <v>1222419.7</v>
      </c>
      <c r="G300" s="4">
        <v>1030603.76</v>
      </c>
      <c r="H300" s="5">
        <f t="shared" si="4"/>
        <v>0.84308503863280349</v>
      </c>
    </row>
    <row r="301" spans="1:8" x14ac:dyDescent="0.25">
      <c r="A301" s="1" t="s">
        <v>474</v>
      </c>
      <c r="B301" s="1" t="s">
        <v>6</v>
      </c>
      <c r="C301" s="3">
        <v>20</v>
      </c>
      <c r="D301" s="3">
        <v>2011</v>
      </c>
      <c r="E301" s="3" t="s">
        <v>473</v>
      </c>
      <c r="F301" s="4">
        <v>499907.14</v>
      </c>
      <c r="G301" s="4">
        <v>424921.06</v>
      </c>
      <c r="H301" s="5">
        <f t="shared" si="4"/>
        <v>0.84999998199665638</v>
      </c>
    </row>
    <row r="302" spans="1:8" ht="30" x14ac:dyDescent="0.25">
      <c r="A302" s="1" t="s">
        <v>562</v>
      </c>
      <c r="B302" s="1" t="s">
        <v>6</v>
      </c>
      <c r="C302" s="3">
        <v>4</v>
      </c>
      <c r="D302" s="3">
        <v>431</v>
      </c>
      <c r="E302" s="3" t="s">
        <v>561</v>
      </c>
      <c r="F302" s="4">
        <v>21005.15</v>
      </c>
      <c r="G302" s="4">
        <v>17854.36</v>
      </c>
      <c r="H302" s="5">
        <f t="shared" si="4"/>
        <v>0.84999916687098165</v>
      </c>
    </row>
    <row r="303" spans="1:8" ht="30" x14ac:dyDescent="0.25">
      <c r="A303" s="1" t="s">
        <v>564</v>
      </c>
      <c r="B303" s="1" t="s">
        <v>6</v>
      </c>
      <c r="C303" s="3">
        <v>4</v>
      </c>
      <c r="D303" s="3">
        <v>431</v>
      </c>
      <c r="E303" s="3" t="s">
        <v>563</v>
      </c>
      <c r="F303" s="4">
        <v>13923.21</v>
      </c>
      <c r="G303" s="4">
        <v>11834.72</v>
      </c>
      <c r="H303" s="5">
        <f t="shared" si="4"/>
        <v>0.84999938950859755</v>
      </c>
    </row>
    <row r="304" spans="1:8" ht="30" x14ac:dyDescent="0.25">
      <c r="A304" s="1" t="s">
        <v>566</v>
      </c>
      <c r="B304" s="1" t="s">
        <v>6</v>
      </c>
      <c r="C304" s="3">
        <v>4</v>
      </c>
      <c r="D304" s="3">
        <v>431</v>
      </c>
      <c r="E304" s="3" t="s">
        <v>565</v>
      </c>
      <c r="F304" s="4">
        <v>2042.2499999999998</v>
      </c>
      <c r="G304" s="4">
        <v>1735.87</v>
      </c>
      <c r="H304" s="5">
        <f t="shared" si="4"/>
        <v>0.84997918961929253</v>
      </c>
    </row>
    <row r="305" spans="1:8" ht="30" x14ac:dyDescent="0.25">
      <c r="A305" s="1" t="s">
        <v>568</v>
      </c>
      <c r="B305" s="1" t="s">
        <v>6</v>
      </c>
      <c r="C305" s="3">
        <v>4</v>
      </c>
      <c r="D305" s="3">
        <v>431</v>
      </c>
      <c r="E305" s="3" t="s">
        <v>567</v>
      </c>
      <c r="F305" s="4">
        <v>119555.88</v>
      </c>
      <c r="G305" s="4">
        <v>101622.49</v>
      </c>
      <c r="H305" s="5">
        <f t="shared" si="4"/>
        <v>0.84999993308568345</v>
      </c>
    </row>
    <row r="306" spans="1:8" x14ac:dyDescent="0.25">
      <c r="A306" s="1" t="s">
        <v>615</v>
      </c>
      <c r="B306" s="1" t="s">
        <v>6</v>
      </c>
      <c r="C306" s="3">
        <v>20</v>
      </c>
      <c r="D306" s="3">
        <v>2011</v>
      </c>
      <c r="E306" s="3" t="s">
        <v>614</v>
      </c>
      <c r="F306" s="4">
        <v>1800903.15</v>
      </c>
      <c r="G306" s="4">
        <v>1530767.67</v>
      </c>
      <c r="H306" s="5">
        <f t="shared" si="4"/>
        <v>0.84999999583542296</v>
      </c>
    </row>
    <row r="307" spans="1:8" ht="30" x14ac:dyDescent="0.25">
      <c r="A307" s="1" t="s">
        <v>568</v>
      </c>
      <c r="B307" s="1" t="s">
        <v>6</v>
      </c>
      <c r="C307" s="3">
        <v>4</v>
      </c>
      <c r="D307" s="3">
        <v>431</v>
      </c>
      <c r="E307" s="3" t="s">
        <v>837</v>
      </c>
      <c r="F307" s="4">
        <v>23400</v>
      </c>
      <c r="G307" s="4">
        <v>19890</v>
      </c>
      <c r="H307" s="5">
        <f t="shared" si="4"/>
        <v>0.85</v>
      </c>
    </row>
    <row r="308" spans="1:8" ht="30" x14ac:dyDescent="0.25">
      <c r="A308" s="1" t="s">
        <v>564</v>
      </c>
      <c r="B308" s="1" t="s">
        <v>6</v>
      </c>
      <c r="C308" s="3">
        <v>4</v>
      </c>
      <c r="D308" s="3">
        <v>431</v>
      </c>
      <c r="E308" s="3" t="s">
        <v>838</v>
      </c>
      <c r="F308" s="4">
        <v>280350</v>
      </c>
      <c r="G308" s="4">
        <v>238297.5</v>
      </c>
      <c r="H308" s="5">
        <f t="shared" si="4"/>
        <v>0.85</v>
      </c>
    </row>
    <row r="309" spans="1:8" ht="30" x14ac:dyDescent="0.25">
      <c r="A309" s="1" t="s">
        <v>562</v>
      </c>
      <c r="B309" s="1" t="s">
        <v>6</v>
      </c>
      <c r="C309" s="3">
        <v>4</v>
      </c>
      <c r="D309" s="3">
        <v>431</v>
      </c>
      <c r="E309" s="3" t="s">
        <v>839</v>
      </c>
      <c r="F309" s="4">
        <v>60750</v>
      </c>
      <c r="G309" s="4">
        <v>51637.5</v>
      </c>
      <c r="H309" s="5">
        <f t="shared" si="4"/>
        <v>0.85</v>
      </c>
    </row>
    <row r="310" spans="1:8" ht="30" x14ac:dyDescent="0.25">
      <c r="A310" s="1" t="s">
        <v>566</v>
      </c>
      <c r="B310" s="1" t="s">
        <v>6</v>
      </c>
      <c r="C310" s="3">
        <v>4</v>
      </c>
      <c r="D310" s="3">
        <v>431</v>
      </c>
      <c r="E310" s="3" t="s">
        <v>840</v>
      </c>
      <c r="F310" s="4">
        <v>13500</v>
      </c>
      <c r="G310" s="4">
        <v>11475</v>
      </c>
      <c r="H310" s="5">
        <f t="shared" si="4"/>
        <v>0.85</v>
      </c>
    </row>
    <row r="311" spans="1:8" ht="30" x14ac:dyDescent="0.25">
      <c r="A311" s="1" t="s">
        <v>564</v>
      </c>
      <c r="B311" s="1" t="s">
        <v>6</v>
      </c>
      <c r="C311" s="3">
        <v>4</v>
      </c>
      <c r="D311" s="3">
        <v>431</v>
      </c>
      <c r="E311" s="3" t="s">
        <v>1023</v>
      </c>
      <c r="F311" s="4">
        <v>135000</v>
      </c>
      <c r="G311" s="4">
        <v>114750</v>
      </c>
      <c r="H311" s="5">
        <f t="shared" si="4"/>
        <v>0.85</v>
      </c>
    </row>
    <row r="312" spans="1:8" ht="30" x14ac:dyDescent="0.25">
      <c r="A312" s="1" t="s">
        <v>568</v>
      </c>
      <c r="B312" s="1" t="s">
        <v>6</v>
      </c>
      <c r="C312" s="3">
        <v>4</v>
      </c>
      <c r="D312" s="3">
        <v>431</v>
      </c>
      <c r="E312" s="3" t="s">
        <v>1024</v>
      </c>
      <c r="F312" s="4">
        <v>126000</v>
      </c>
      <c r="G312" s="4">
        <v>107100</v>
      </c>
      <c r="H312" s="5">
        <f t="shared" si="4"/>
        <v>0.85</v>
      </c>
    </row>
    <row r="313" spans="1:8" ht="30" x14ac:dyDescent="0.25">
      <c r="A313" s="1" t="s">
        <v>566</v>
      </c>
      <c r="B313" s="1" t="s">
        <v>6</v>
      </c>
      <c r="C313" s="3">
        <v>4</v>
      </c>
      <c r="D313" s="3">
        <v>431</v>
      </c>
      <c r="E313" s="3" t="s">
        <v>1025</v>
      </c>
      <c r="F313" s="4">
        <v>27000</v>
      </c>
      <c r="G313" s="4">
        <v>22950</v>
      </c>
      <c r="H313" s="5">
        <f t="shared" si="4"/>
        <v>0.85</v>
      </c>
    </row>
    <row r="314" spans="1:8" ht="30" x14ac:dyDescent="0.25">
      <c r="A314" s="1" t="s">
        <v>562</v>
      </c>
      <c r="B314" s="1" t="s">
        <v>6</v>
      </c>
      <c r="C314" s="3">
        <v>4</v>
      </c>
      <c r="D314" s="3">
        <v>431</v>
      </c>
      <c r="E314" s="3" t="s">
        <v>1026</v>
      </c>
      <c r="F314" s="4">
        <v>204977.8</v>
      </c>
      <c r="G314" s="4">
        <v>174231.13</v>
      </c>
      <c r="H314" s="5">
        <f t="shared" si="4"/>
        <v>0.85000000000000009</v>
      </c>
    </row>
    <row r="315" spans="1:8" x14ac:dyDescent="0.25">
      <c r="A315" s="1" t="s">
        <v>1566</v>
      </c>
      <c r="B315" s="1" t="s">
        <v>6</v>
      </c>
      <c r="C315" s="3">
        <v>16</v>
      </c>
      <c r="D315" s="3">
        <v>1661</v>
      </c>
      <c r="E315" s="3" t="s">
        <v>1565</v>
      </c>
      <c r="F315" s="4">
        <v>190522</v>
      </c>
      <c r="G315" s="4">
        <v>115000</v>
      </c>
      <c r="H315" s="5">
        <f t="shared" si="4"/>
        <v>0.60360483303765444</v>
      </c>
    </row>
    <row r="316" spans="1:8" x14ac:dyDescent="0.25">
      <c r="A316" s="1" t="s">
        <v>1626</v>
      </c>
      <c r="B316" s="1" t="s">
        <v>6</v>
      </c>
      <c r="C316" s="3">
        <v>7</v>
      </c>
      <c r="D316" s="3">
        <v>726</v>
      </c>
      <c r="E316" s="3" t="s">
        <v>1625</v>
      </c>
      <c r="F316" s="4">
        <v>640000</v>
      </c>
      <c r="G316" s="4">
        <v>489600</v>
      </c>
      <c r="H316" s="5">
        <f t="shared" si="4"/>
        <v>0.76500000000000001</v>
      </c>
    </row>
    <row r="317" spans="1:8" ht="30" x14ac:dyDescent="0.25">
      <c r="A317" s="1" t="s">
        <v>1765</v>
      </c>
      <c r="B317" s="1" t="s">
        <v>6</v>
      </c>
      <c r="C317" s="3">
        <v>4</v>
      </c>
      <c r="D317" s="3">
        <v>431</v>
      </c>
      <c r="E317" s="3" t="s">
        <v>1905</v>
      </c>
      <c r="F317" s="4">
        <v>150000</v>
      </c>
      <c r="G317" s="4">
        <v>58851.519999999997</v>
      </c>
      <c r="H317" s="5">
        <f t="shared" si="4"/>
        <v>0.39234346666666664</v>
      </c>
    </row>
    <row r="318" spans="1:8" ht="30" x14ac:dyDescent="0.25">
      <c r="A318" s="1" t="s">
        <v>1766</v>
      </c>
      <c r="B318" s="1" t="s">
        <v>6</v>
      </c>
      <c r="C318" s="3">
        <v>4</v>
      </c>
      <c r="D318" s="3">
        <v>431</v>
      </c>
      <c r="E318" s="3" t="s">
        <v>1906</v>
      </c>
      <c r="F318" s="4">
        <v>170000</v>
      </c>
      <c r="G318" s="4">
        <v>144500</v>
      </c>
      <c r="H318" s="5">
        <f t="shared" si="4"/>
        <v>0.85</v>
      </c>
    </row>
    <row r="319" spans="1:8" ht="30" x14ac:dyDescent="0.25">
      <c r="A319" s="1" t="s">
        <v>1767</v>
      </c>
      <c r="B319" s="1" t="s">
        <v>6</v>
      </c>
      <c r="C319" s="3">
        <v>4</v>
      </c>
      <c r="D319" s="3">
        <v>431</v>
      </c>
      <c r="E319" s="3" t="s">
        <v>1907</v>
      </c>
      <c r="F319" s="4">
        <v>170000</v>
      </c>
      <c r="G319" s="4">
        <v>144500</v>
      </c>
      <c r="H319" s="5">
        <f t="shared" si="4"/>
        <v>0.85</v>
      </c>
    </row>
    <row r="320" spans="1:8" ht="30" x14ac:dyDescent="0.25">
      <c r="A320" s="1" t="s">
        <v>1768</v>
      </c>
      <c r="B320" s="1" t="s">
        <v>6</v>
      </c>
      <c r="C320" s="3">
        <v>4</v>
      </c>
      <c r="D320" s="3">
        <v>431</v>
      </c>
      <c r="E320" s="3" t="s">
        <v>1908</v>
      </c>
      <c r="F320" s="4">
        <v>170000</v>
      </c>
      <c r="G320" s="4">
        <v>144500</v>
      </c>
      <c r="H320" s="5">
        <f t="shared" si="4"/>
        <v>0.85</v>
      </c>
    </row>
    <row r="321" spans="1:8" ht="30" x14ac:dyDescent="0.25">
      <c r="A321" s="1" t="s">
        <v>562</v>
      </c>
      <c r="B321" s="1" t="s">
        <v>6</v>
      </c>
      <c r="C321" s="3">
        <v>4</v>
      </c>
      <c r="D321" s="3">
        <v>431</v>
      </c>
      <c r="E321" s="3" t="s">
        <v>1909</v>
      </c>
      <c r="F321" s="4">
        <v>70000</v>
      </c>
      <c r="G321" s="4">
        <v>59500</v>
      </c>
      <c r="H321" s="5">
        <f t="shared" si="4"/>
        <v>0.85</v>
      </c>
    </row>
    <row r="322" spans="1:8" ht="30" x14ac:dyDescent="0.25">
      <c r="A322" s="1" t="s">
        <v>564</v>
      </c>
      <c r="B322" s="1" t="s">
        <v>6</v>
      </c>
      <c r="C322" s="3">
        <v>4</v>
      </c>
      <c r="D322" s="3">
        <v>431</v>
      </c>
      <c r="E322" s="3" t="s">
        <v>1910</v>
      </c>
      <c r="F322" s="4">
        <v>70000</v>
      </c>
      <c r="G322" s="4">
        <v>53550</v>
      </c>
      <c r="H322" s="5">
        <f t="shared" ref="H322:H385" si="5">+G322/F322</f>
        <v>0.76500000000000001</v>
      </c>
    </row>
    <row r="323" spans="1:8" ht="30" x14ac:dyDescent="0.25">
      <c r="A323" s="1" t="s">
        <v>566</v>
      </c>
      <c r="B323" s="1" t="s">
        <v>6</v>
      </c>
      <c r="C323" s="3">
        <v>4</v>
      </c>
      <c r="D323" s="3">
        <v>431</v>
      </c>
      <c r="E323" s="3" t="s">
        <v>1911</v>
      </c>
      <c r="F323" s="4">
        <v>70000</v>
      </c>
      <c r="G323" s="4">
        <v>53550</v>
      </c>
      <c r="H323" s="5">
        <f t="shared" si="5"/>
        <v>0.76500000000000001</v>
      </c>
    </row>
    <row r="324" spans="1:8" ht="30" x14ac:dyDescent="0.25">
      <c r="A324" s="1" t="s">
        <v>568</v>
      </c>
      <c r="B324" s="1" t="s">
        <v>6</v>
      </c>
      <c r="C324" s="3">
        <v>4</v>
      </c>
      <c r="D324" s="3">
        <v>431</v>
      </c>
      <c r="E324" s="3" t="s">
        <v>1912</v>
      </c>
      <c r="F324" s="4">
        <v>10000</v>
      </c>
      <c r="G324" s="4">
        <v>7650</v>
      </c>
      <c r="H324" s="5">
        <f t="shared" si="5"/>
        <v>0.76500000000000001</v>
      </c>
    </row>
    <row r="325" spans="1:8" x14ac:dyDescent="0.25">
      <c r="A325" s="1" t="s">
        <v>1628</v>
      </c>
      <c r="B325" s="1" t="s">
        <v>1629</v>
      </c>
      <c r="C325" s="3">
        <v>20</v>
      </c>
      <c r="D325" s="3">
        <v>2011</v>
      </c>
      <c r="E325" s="3" t="s">
        <v>1627</v>
      </c>
      <c r="F325" s="4">
        <v>1235069.3999999999</v>
      </c>
      <c r="G325" s="4">
        <v>1049808.99</v>
      </c>
      <c r="H325" s="5">
        <f t="shared" si="5"/>
        <v>0.85000000000000009</v>
      </c>
    </row>
    <row r="326" spans="1:8" x14ac:dyDescent="0.25">
      <c r="A326" s="1" t="s">
        <v>1662</v>
      </c>
      <c r="B326" s="1" t="s">
        <v>1663</v>
      </c>
      <c r="C326" s="3">
        <v>4</v>
      </c>
      <c r="D326" s="3">
        <v>431</v>
      </c>
      <c r="E326" s="3" t="s">
        <v>1661</v>
      </c>
      <c r="F326" s="4">
        <v>3531918.7524999999</v>
      </c>
      <c r="G326" s="4">
        <v>3002130.92</v>
      </c>
      <c r="H326" s="5">
        <f t="shared" si="5"/>
        <v>0.84999999444353014</v>
      </c>
    </row>
    <row r="327" spans="1:8" x14ac:dyDescent="0.25">
      <c r="A327" s="1" t="s">
        <v>1698</v>
      </c>
      <c r="B327" s="1" t="s">
        <v>1663</v>
      </c>
      <c r="C327" s="3">
        <v>4</v>
      </c>
      <c r="D327" s="3">
        <v>411</v>
      </c>
      <c r="E327" s="3" t="s">
        <v>1676</v>
      </c>
      <c r="F327" s="4">
        <v>408209.28</v>
      </c>
      <c r="G327" s="4">
        <v>260233.45</v>
      </c>
      <c r="H327" s="5">
        <f t="shared" si="5"/>
        <v>0.63750008329061014</v>
      </c>
    </row>
    <row r="328" spans="1:8" x14ac:dyDescent="0.25">
      <c r="A328" s="1" t="s">
        <v>1698</v>
      </c>
      <c r="B328" s="1" t="s">
        <v>624</v>
      </c>
      <c r="C328" s="3">
        <v>4</v>
      </c>
      <c r="D328" s="3">
        <v>411</v>
      </c>
      <c r="E328" s="3" t="s">
        <v>623</v>
      </c>
      <c r="F328" s="4">
        <v>294522.75</v>
      </c>
      <c r="G328" s="4">
        <v>187758.25</v>
      </c>
      <c r="H328" s="5">
        <f t="shared" si="5"/>
        <v>0.63749998938961416</v>
      </c>
    </row>
    <row r="329" spans="1:8" ht="30" x14ac:dyDescent="0.25">
      <c r="A329" s="1" t="s">
        <v>448</v>
      </c>
      <c r="B329" s="1" t="s">
        <v>12</v>
      </c>
      <c r="C329" s="3">
        <v>20</v>
      </c>
      <c r="D329" s="3">
        <v>2011</v>
      </c>
      <c r="E329" s="3" t="s">
        <v>447</v>
      </c>
      <c r="F329" s="4">
        <v>238524</v>
      </c>
      <c r="G329" s="4">
        <v>202745.4</v>
      </c>
      <c r="H329" s="5">
        <f t="shared" si="5"/>
        <v>0.85</v>
      </c>
    </row>
    <row r="330" spans="1:8" ht="45" x14ac:dyDescent="0.25">
      <c r="A330" s="1" t="s">
        <v>481</v>
      </c>
      <c r="B330" s="1" t="s">
        <v>12</v>
      </c>
      <c r="C330" s="3">
        <v>20</v>
      </c>
      <c r="D330" s="3">
        <v>2011</v>
      </c>
      <c r="E330" s="3" t="s">
        <v>480</v>
      </c>
      <c r="F330" s="4">
        <v>95000</v>
      </c>
      <c r="G330" s="4">
        <v>80750</v>
      </c>
      <c r="H330" s="5">
        <f t="shared" si="5"/>
        <v>0.85</v>
      </c>
    </row>
    <row r="331" spans="1:8" x14ac:dyDescent="0.25">
      <c r="A331" s="1" t="s">
        <v>483</v>
      </c>
      <c r="B331" s="1" t="s">
        <v>12</v>
      </c>
      <c r="C331" s="3">
        <v>20</v>
      </c>
      <c r="D331" s="3">
        <v>2011</v>
      </c>
      <c r="E331" s="3" t="s">
        <v>482</v>
      </c>
      <c r="F331" s="4">
        <v>130000</v>
      </c>
      <c r="G331" s="4">
        <v>80000</v>
      </c>
      <c r="H331" s="5">
        <f t="shared" si="5"/>
        <v>0.61538461538461542</v>
      </c>
    </row>
    <row r="332" spans="1:8" x14ac:dyDescent="0.25">
      <c r="A332" s="1" t="s">
        <v>1168</v>
      </c>
      <c r="B332" s="1" t="s">
        <v>1917</v>
      </c>
      <c r="C332" s="3">
        <v>21</v>
      </c>
      <c r="D332" s="3">
        <v>2111</v>
      </c>
      <c r="E332" s="3" t="s">
        <v>1593</v>
      </c>
      <c r="F332" s="4">
        <v>3000</v>
      </c>
      <c r="G332" s="4">
        <v>2550</v>
      </c>
      <c r="H332" s="5">
        <f t="shared" si="5"/>
        <v>0.85</v>
      </c>
    </row>
    <row r="333" spans="1:8" ht="30" x14ac:dyDescent="0.25">
      <c r="A333" s="1" t="s">
        <v>927</v>
      </c>
      <c r="B333" s="1" t="s">
        <v>1917</v>
      </c>
      <c r="C333" s="3">
        <v>4</v>
      </c>
      <c r="D333" s="3">
        <v>411</v>
      </c>
      <c r="E333" s="3" t="s">
        <v>936</v>
      </c>
      <c r="F333" s="4">
        <v>49600</v>
      </c>
      <c r="G333" s="4">
        <v>4110.6000000000004</v>
      </c>
      <c r="H333" s="5">
        <f t="shared" si="5"/>
        <v>8.2875000000000004E-2</v>
      </c>
    </row>
    <row r="334" spans="1:8" x14ac:dyDescent="0.25">
      <c r="A334" s="1" t="s">
        <v>929</v>
      </c>
      <c r="B334" s="1" t="s">
        <v>1917</v>
      </c>
      <c r="C334" s="3">
        <v>6</v>
      </c>
      <c r="D334" s="3">
        <v>631</v>
      </c>
      <c r="E334" s="3" t="s">
        <v>937</v>
      </c>
      <c r="F334" s="4">
        <v>15000</v>
      </c>
      <c r="G334" s="4">
        <v>12750</v>
      </c>
      <c r="H334" s="5">
        <f t="shared" si="5"/>
        <v>0.85</v>
      </c>
    </row>
    <row r="335" spans="1:8" x14ac:dyDescent="0.25">
      <c r="A335" s="1" t="s">
        <v>1168</v>
      </c>
      <c r="B335" s="1" t="s">
        <v>1917</v>
      </c>
      <c r="C335" s="3">
        <v>21</v>
      </c>
      <c r="D335" s="3">
        <v>2111</v>
      </c>
      <c r="E335" s="3" t="s">
        <v>1289</v>
      </c>
      <c r="F335" s="4">
        <v>3000</v>
      </c>
      <c r="G335" s="4">
        <v>2550</v>
      </c>
      <c r="H335" s="5">
        <f t="shared" si="5"/>
        <v>0.85</v>
      </c>
    </row>
    <row r="336" spans="1:8" x14ac:dyDescent="0.25">
      <c r="A336" s="1" t="s">
        <v>1698</v>
      </c>
      <c r="B336" s="1" t="s">
        <v>1917</v>
      </c>
      <c r="C336" s="3">
        <v>4</v>
      </c>
      <c r="D336" s="3">
        <v>411</v>
      </c>
      <c r="E336" s="3" t="s">
        <v>522</v>
      </c>
      <c r="F336" s="4">
        <v>167088.56</v>
      </c>
      <c r="G336" s="4">
        <v>106518.99</v>
      </c>
      <c r="H336" s="5">
        <f t="shared" si="5"/>
        <v>0.63750019750005626</v>
      </c>
    </row>
    <row r="337" spans="1:8" x14ac:dyDescent="0.25">
      <c r="A337" s="1" t="s">
        <v>1722</v>
      </c>
      <c r="B337" s="1" t="s">
        <v>1917</v>
      </c>
      <c r="C337" s="3">
        <v>6</v>
      </c>
      <c r="D337" s="3">
        <v>611</v>
      </c>
      <c r="E337" s="3" t="s">
        <v>902</v>
      </c>
      <c r="F337" s="4">
        <v>46638.5</v>
      </c>
      <c r="G337" s="4">
        <v>39642.720000000001</v>
      </c>
      <c r="H337" s="5">
        <f t="shared" si="5"/>
        <v>0.84999989279243549</v>
      </c>
    </row>
    <row r="338" spans="1:8" ht="30" x14ac:dyDescent="0.25">
      <c r="A338" s="1" t="s">
        <v>904</v>
      </c>
      <c r="B338" s="1" t="s">
        <v>1917</v>
      </c>
      <c r="C338" s="3">
        <v>4</v>
      </c>
      <c r="D338" s="3">
        <v>411</v>
      </c>
      <c r="E338" s="3" t="s">
        <v>903</v>
      </c>
      <c r="F338" s="4">
        <v>149479.48000000001</v>
      </c>
      <c r="G338" s="4">
        <v>9633.33</v>
      </c>
      <c r="H338" s="5">
        <f t="shared" si="5"/>
        <v>6.4445835642457414E-2</v>
      </c>
    </row>
    <row r="339" spans="1:8" ht="30" x14ac:dyDescent="0.25">
      <c r="A339" s="1" t="s">
        <v>927</v>
      </c>
      <c r="B339" s="1" t="s">
        <v>1917</v>
      </c>
      <c r="C339" s="3">
        <v>4</v>
      </c>
      <c r="D339" s="3">
        <v>411</v>
      </c>
      <c r="E339" s="3" t="s">
        <v>938</v>
      </c>
      <c r="F339" s="4">
        <v>35994.58</v>
      </c>
      <c r="G339" s="4">
        <v>2983.1</v>
      </c>
      <c r="H339" s="5">
        <f t="shared" si="5"/>
        <v>8.287636638627259E-2</v>
      </c>
    </row>
    <row r="340" spans="1:8" x14ac:dyDescent="0.25">
      <c r="A340" s="1" t="s">
        <v>929</v>
      </c>
      <c r="B340" s="1" t="s">
        <v>1917</v>
      </c>
      <c r="C340" s="3">
        <v>6</v>
      </c>
      <c r="D340" s="3">
        <v>631</v>
      </c>
      <c r="E340" s="3" t="s">
        <v>939</v>
      </c>
      <c r="F340" s="4">
        <v>15000</v>
      </c>
      <c r="G340" s="4">
        <v>12750</v>
      </c>
      <c r="H340" s="5">
        <f t="shared" si="5"/>
        <v>0.85</v>
      </c>
    </row>
    <row r="341" spans="1:8" ht="30" x14ac:dyDescent="0.25">
      <c r="A341" s="1" t="s">
        <v>131</v>
      </c>
      <c r="B341" s="1" t="s">
        <v>132</v>
      </c>
      <c r="C341" s="3">
        <v>4</v>
      </c>
      <c r="D341" s="3">
        <v>421</v>
      </c>
      <c r="E341" s="3" t="s">
        <v>130</v>
      </c>
      <c r="F341" s="4">
        <v>1246209.153125</v>
      </c>
      <c r="G341" s="4">
        <v>794458.333125</v>
      </c>
      <c r="H341" s="5">
        <f t="shared" si="5"/>
        <v>0.63749999840140203</v>
      </c>
    </row>
    <row r="342" spans="1:8" x14ac:dyDescent="0.25">
      <c r="A342" s="1" t="s">
        <v>915</v>
      </c>
      <c r="B342" s="1" t="s">
        <v>1917</v>
      </c>
      <c r="C342" s="3">
        <v>19</v>
      </c>
      <c r="D342" s="3">
        <v>1921</v>
      </c>
      <c r="E342" s="3" t="s">
        <v>914</v>
      </c>
      <c r="F342" s="4">
        <v>49223.519999999997</v>
      </c>
      <c r="G342" s="4">
        <v>31379.96</v>
      </c>
      <c r="H342" s="5">
        <f t="shared" si="5"/>
        <v>0.63749930927329057</v>
      </c>
    </row>
    <row r="343" spans="1:8" x14ac:dyDescent="0.25">
      <c r="A343" s="1" t="s">
        <v>11</v>
      </c>
      <c r="B343" s="1" t="s">
        <v>1917</v>
      </c>
      <c r="C343" s="3">
        <v>6</v>
      </c>
      <c r="D343" s="3">
        <v>611</v>
      </c>
      <c r="E343" s="3" t="s">
        <v>1038</v>
      </c>
      <c r="F343" s="4">
        <v>46150</v>
      </c>
      <c r="G343" s="4">
        <v>39227.5</v>
      </c>
      <c r="H343" s="5">
        <f t="shared" si="5"/>
        <v>0.85</v>
      </c>
    </row>
    <row r="344" spans="1:8" x14ac:dyDescent="0.25">
      <c r="A344" s="1" t="s">
        <v>1761</v>
      </c>
      <c r="B344" s="1" t="s">
        <v>1917</v>
      </c>
      <c r="C344" s="3">
        <v>4</v>
      </c>
      <c r="D344" s="3">
        <v>411</v>
      </c>
      <c r="E344" s="3" t="s">
        <v>1885</v>
      </c>
      <c r="F344" s="4">
        <v>18946.010000000002</v>
      </c>
      <c r="G344" s="4">
        <v>3230</v>
      </c>
      <c r="H344" s="5">
        <f t="shared" si="5"/>
        <v>0.17048444500979359</v>
      </c>
    </row>
    <row r="345" spans="1:8" ht="30" x14ac:dyDescent="0.25">
      <c r="A345" s="1" t="s">
        <v>1724</v>
      </c>
      <c r="B345" s="1" t="s">
        <v>1917</v>
      </c>
      <c r="C345" s="3">
        <v>4</v>
      </c>
      <c r="D345" s="3">
        <v>411</v>
      </c>
      <c r="E345" s="3" t="s">
        <v>1063</v>
      </c>
      <c r="F345" s="4">
        <v>107693.52</v>
      </c>
      <c r="G345" s="4">
        <v>68654.61</v>
      </c>
      <c r="H345" s="5">
        <f t="shared" si="5"/>
        <v>0.6374999164295122</v>
      </c>
    </row>
    <row r="346" spans="1:8" x14ac:dyDescent="0.25">
      <c r="A346" s="1" t="s">
        <v>1065</v>
      </c>
      <c r="B346" s="1" t="s">
        <v>1917</v>
      </c>
      <c r="C346" s="3">
        <v>4</v>
      </c>
      <c r="D346" s="3">
        <v>411</v>
      </c>
      <c r="E346" s="3" t="s">
        <v>1064</v>
      </c>
      <c r="F346" s="4">
        <v>25277.25</v>
      </c>
      <c r="G346" s="4">
        <v>18262.87</v>
      </c>
      <c r="H346" s="5">
        <f t="shared" si="5"/>
        <v>0.72250225004697899</v>
      </c>
    </row>
    <row r="347" spans="1:8" ht="30" x14ac:dyDescent="0.25">
      <c r="A347" s="1" t="s">
        <v>1071</v>
      </c>
      <c r="B347" s="1" t="s">
        <v>1917</v>
      </c>
      <c r="C347" s="3">
        <v>4</v>
      </c>
      <c r="D347" s="3">
        <v>411</v>
      </c>
      <c r="E347" s="3" t="s">
        <v>1559</v>
      </c>
      <c r="F347" s="4">
        <v>16500</v>
      </c>
      <c r="G347" s="4">
        <v>10518.75</v>
      </c>
      <c r="H347" s="5">
        <f t="shared" si="5"/>
        <v>0.63749999999999996</v>
      </c>
    </row>
    <row r="348" spans="1:8" x14ac:dyDescent="0.25">
      <c r="A348" s="1" t="s">
        <v>11</v>
      </c>
      <c r="B348" s="1" t="s">
        <v>1917</v>
      </c>
      <c r="C348" s="3">
        <v>6</v>
      </c>
      <c r="D348" s="3">
        <v>611</v>
      </c>
      <c r="E348" s="3" t="s">
        <v>1563</v>
      </c>
      <c r="F348" s="4">
        <v>49000</v>
      </c>
      <c r="G348" s="4">
        <v>41650</v>
      </c>
      <c r="H348" s="5">
        <f t="shared" si="5"/>
        <v>0.85</v>
      </c>
    </row>
    <row r="349" spans="1:8" x14ac:dyDescent="0.25">
      <c r="A349" s="1" t="s">
        <v>1698</v>
      </c>
      <c r="B349" s="1" t="s">
        <v>1917</v>
      </c>
      <c r="C349" s="3">
        <v>4</v>
      </c>
      <c r="D349" s="3">
        <v>411</v>
      </c>
      <c r="E349" s="3" t="s">
        <v>1672</v>
      </c>
      <c r="F349" s="4">
        <v>44402.8</v>
      </c>
      <c r="G349" s="4">
        <v>28306.81</v>
      </c>
      <c r="H349" s="5">
        <f t="shared" si="5"/>
        <v>0.63750056302755675</v>
      </c>
    </row>
    <row r="350" spans="1:8" x14ac:dyDescent="0.25">
      <c r="A350" s="1" t="s">
        <v>1168</v>
      </c>
      <c r="B350" s="1" t="s">
        <v>1917</v>
      </c>
      <c r="C350" s="3">
        <v>21</v>
      </c>
      <c r="D350" s="3">
        <v>2111</v>
      </c>
      <c r="E350" s="3" t="s">
        <v>1589</v>
      </c>
      <c r="F350" s="4">
        <v>3000</v>
      </c>
      <c r="G350" s="4">
        <v>2550</v>
      </c>
      <c r="H350" s="5">
        <f t="shared" si="5"/>
        <v>0.85</v>
      </c>
    </row>
    <row r="351" spans="1:8" x14ac:dyDescent="0.25">
      <c r="A351" s="1" t="s">
        <v>1168</v>
      </c>
      <c r="B351" s="1" t="s">
        <v>1917</v>
      </c>
      <c r="C351" s="3">
        <v>21</v>
      </c>
      <c r="D351" s="3">
        <v>2111</v>
      </c>
      <c r="E351" s="3" t="s">
        <v>1183</v>
      </c>
      <c r="F351" s="4">
        <v>3000</v>
      </c>
      <c r="G351" s="4">
        <v>2550</v>
      </c>
      <c r="H351" s="5">
        <f t="shared" si="5"/>
        <v>0.85</v>
      </c>
    </row>
    <row r="352" spans="1:8" ht="30" x14ac:dyDescent="0.25">
      <c r="A352" s="1" t="s">
        <v>1056</v>
      </c>
      <c r="B352" s="1" t="s">
        <v>1917</v>
      </c>
      <c r="C352" s="3">
        <v>19</v>
      </c>
      <c r="D352" s="3">
        <v>1921</v>
      </c>
      <c r="E352" s="3" t="s">
        <v>1055</v>
      </c>
      <c r="F352" s="4">
        <v>18282.849999999999</v>
      </c>
      <c r="G352" s="4">
        <v>11655.31</v>
      </c>
      <c r="H352" s="5">
        <f t="shared" si="5"/>
        <v>0.63749962396453508</v>
      </c>
    </row>
    <row r="353" spans="1:8" x14ac:dyDescent="0.25">
      <c r="A353" s="1" t="s">
        <v>1168</v>
      </c>
      <c r="B353" s="1" t="s">
        <v>1917</v>
      </c>
      <c r="C353" s="3">
        <v>21</v>
      </c>
      <c r="D353" s="3">
        <v>2111</v>
      </c>
      <c r="E353" s="3" t="s">
        <v>1291</v>
      </c>
      <c r="F353" s="4">
        <v>3000</v>
      </c>
      <c r="G353" s="4">
        <v>2550</v>
      </c>
      <c r="H353" s="5">
        <f t="shared" si="5"/>
        <v>0.85</v>
      </c>
    </row>
    <row r="354" spans="1:8" ht="30" x14ac:dyDescent="0.25">
      <c r="A354" s="1" t="s">
        <v>1092</v>
      </c>
      <c r="B354" s="1" t="s">
        <v>1918</v>
      </c>
      <c r="C354" s="3">
        <v>7</v>
      </c>
      <c r="D354" s="3">
        <v>723</v>
      </c>
      <c r="E354" s="3" t="s">
        <v>1091</v>
      </c>
      <c r="F354" s="4">
        <v>4950000</v>
      </c>
      <c r="G354" s="4">
        <v>3786750</v>
      </c>
      <c r="H354" s="5">
        <f t="shared" si="5"/>
        <v>0.76500000000000001</v>
      </c>
    </row>
    <row r="355" spans="1:8" x14ac:dyDescent="0.25">
      <c r="A355" s="1" t="s">
        <v>1168</v>
      </c>
      <c r="B355" s="1" t="s">
        <v>1917</v>
      </c>
      <c r="C355" s="3">
        <v>21</v>
      </c>
      <c r="D355" s="3">
        <v>2111</v>
      </c>
      <c r="E355" s="3" t="s">
        <v>1586</v>
      </c>
      <c r="F355" s="4">
        <v>3000</v>
      </c>
      <c r="G355" s="4">
        <v>2550</v>
      </c>
      <c r="H355" s="5">
        <f t="shared" si="5"/>
        <v>0.85</v>
      </c>
    </row>
    <row r="356" spans="1:8" x14ac:dyDescent="0.25">
      <c r="A356" s="1" t="s">
        <v>1168</v>
      </c>
      <c r="B356" s="1" t="s">
        <v>1917</v>
      </c>
      <c r="C356" s="3">
        <v>21</v>
      </c>
      <c r="D356" s="3">
        <v>2111</v>
      </c>
      <c r="E356" s="3" t="s">
        <v>1594</v>
      </c>
      <c r="F356" s="4">
        <v>3000</v>
      </c>
      <c r="G356" s="4">
        <v>2550</v>
      </c>
      <c r="H356" s="5">
        <f t="shared" si="5"/>
        <v>0.85</v>
      </c>
    </row>
    <row r="357" spans="1:8" x14ac:dyDescent="0.25">
      <c r="A357" s="1" t="s">
        <v>1065</v>
      </c>
      <c r="B357" s="1" t="s">
        <v>1917</v>
      </c>
      <c r="C357" s="3">
        <v>4</v>
      </c>
      <c r="D357" s="3">
        <v>411</v>
      </c>
      <c r="E357" s="3" t="s">
        <v>1631</v>
      </c>
      <c r="F357" s="4">
        <v>25032.999999999996</v>
      </c>
      <c r="G357" s="4">
        <v>18086.349999999999</v>
      </c>
      <c r="H357" s="5">
        <f t="shared" si="5"/>
        <v>0.72250029960452211</v>
      </c>
    </row>
    <row r="358" spans="1:8" x14ac:dyDescent="0.25">
      <c r="A358" s="1" t="s">
        <v>1761</v>
      </c>
      <c r="B358" s="1" t="s">
        <v>1917</v>
      </c>
      <c r="C358" s="3">
        <v>4</v>
      </c>
      <c r="D358" s="3">
        <v>411</v>
      </c>
      <c r="E358" s="3" t="s">
        <v>1886</v>
      </c>
      <c r="F358" s="4">
        <v>44549.41</v>
      </c>
      <c r="G358" s="4">
        <v>7596.17</v>
      </c>
      <c r="H358" s="5">
        <f t="shared" si="5"/>
        <v>0.17051112461422047</v>
      </c>
    </row>
    <row r="359" spans="1:8" x14ac:dyDescent="0.25">
      <c r="A359" s="1" t="s">
        <v>1168</v>
      </c>
      <c r="B359" s="1" t="s">
        <v>1917</v>
      </c>
      <c r="C359" s="3">
        <v>21</v>
      </c>
      <c r="D359" s="3">
        <v>2111</v>
      </c>
      <c r="E359" s="3" t="s">
        <v>1184</v>
      </c>
      <c r="F359" s="4">
        <v>3000</v>
      </c>
      <c r="G359" s="4">
        <v>2550</v>
      </c>
      <c r="H359" s="5">
        <f t="shared" si="5"/>
        <v>0.85</v>
      </c>
    </row>
    <row r="360" spans="1:8" x14ac:dyDescent="0.25">
      <c r="A360" s="1" t="s">
        <v>295</v>
      </c>
      <c r="B360" s="1" t="s">
        <v>1917</v>
      </c>
      <c r="C360" s="3">
        <v>3</v>
      </c>
      <c r="D360" s="3">
        <v>311</v>
      </c>
      <c r="E360" s="3" t="s">
        <v>319</v>
      </c>
      <c r="F360" s="4">
        <v>4000</v>
      </c>
      <c r="G360" s="4">
        <v>3400</v>
      </c>
      <c r="H360" s="5">
        <f t="shared" si="5"/>
        <v>0.85</v>
      </c>
    </row>
    <row r="361" spans="1:8" x14ac:dyDescent="0.25">
      <c r="A361" s="1" t="s">
        <v>293</v>
      </c>
      <c r="B361" s="1" t="s">
        <v>1917</v>
      </c>
      <c r="C361" s="3">
        <v>4</v>
      </c>
      <c r="D361" s="3">
        <v>441</v>
      </c>
      <c r="E361" s="3" t="s">
        <v>523</v>
      </c>
      <c r="F361" s="4">
        <v>11073.9</v>
      </c>
      <c r="G361" s="4">
        <v>8471.5300000000007</v>
      </c>
      <c r="H361" s="5">
        <f t="shared" si="5"/>
        <v>0.76499968394152018</v>
      </c>
    </row>
    <row r="362" spans="1:8" x14ac:dyDescent="0.25">
      <c r="A362" s="1" t="s">
        <v>1710</v>
      </c>
      <c r="B362" s="1" t="s">
        <v>1917</v>
      </c>
      <c r="C362" s="3">
        <v>6</v>
      </c>
      <c r="D362" s="3">
        <v>611</v>
      </c>
      <c r="E362" s="3" t="s">
        <v>787</v>
      </c>
      <c r="F362" s="4">
        <v>50000</v>
      </c>
      <c r="G362" s="4">
        <v>42500</v>
      </c>
      <c r="H362" s="5">
        <f t="shared" si="5"/>
        <v>0.85</v>
      </c>
    </row>
    <row r="363" spans="1:8" x14ac:dyDescent="0.25">
      <c r="A363" s="1" t="s">
        <v>1762</v>
      </c>
      <c r="B363" s="1" t="s">
        <v>1917</v>
      </c>
      <c r="C363" s="3">
        <v>4</v>
      </c>
      <c r="D363" s="3">
        <v>421</v>
      </c>
      <c r="E363" s="3" t="s">
        <v>1887</v>
      </c>
      <c r="F363" s="4">
        <v>42017</v>
      </c>
      <c r="G363" s="4">
        <v>26785.82</v>
      </c>
      <c r="H363" s="5">
        <f t="shared" si="5"/>
        <v>0.63749958350191593</v>
      </c>
    </row>
    <row r="364" spans="1:8" x14ac:dyDescent="0.25">
      <c r="A364" s="1" t="s">
        <v>372</v>
      </c>
      <c r="B364" s="1" t="s">
        <v>1917</v>
      </c>
      <c r="C364" s="3">
        <v>4</v>
      </c>
      <c r="D364" s="3">
        <v>411</v>
      </c>
      <c r="E364" s="3" t="s">
        <v>371</v>
      </c>
      <c r="F364" s="4">
        <v>200983</v>
      </c>
      <c r="G364" s="4">
        <v>128126.61</v>
      </c>
      <c r="H364" s="5">
        <f t="shared" si="5"/>
        <v>0.63749973878387722</v>
      </c>
    </row>
    <row r="365" spans="1:8" x14ac:dyDescent="0.25">
      <c r="A365" s="1" t="s">
        <v>1723</v>
      </c>
      <c r="B365" s="1" t="s">
        <v>906</v>
      </c>
      <c r="C365" s="3">
        <v>4</v>
      </c>
      <c r="D365" s="3">
        <v>441</v>
      </c>
      <c r="E365" s="3" t="s">
        <v>905</v>
      </c>
      <c r="F365" s="4">
        <v>11940</v>
      </c>
      <c r="G365" s="4">
        <v>9219.1</v>
      </c>
      <c r="H365" s="5">
        <f t="shared" si="5"/>
        <v>0.77211892797319936</v>
      </c>
    </row>
    <row r="366" spans="1:8" x14ac:dyDescent="0.25">
      <c r="A366" s="1" t="s">
        <v>1168</v>
      </c>
      <c r="B366" s="1" t="s">
        <v>906</v>
      </c>
      <c r="C366" s="3">
        <v>21</v>
      </c>
      <c r="D366" s="3">
        <v>2111</v>
      </c>
      <c r="E366" s="3" t="s">
        <v>1292</v>
      </c>
      <c r="F366" s="4">
        <v>3000</v>
      </c>
      <c r="G366" s="4">
        <v>2550</v>
      </c>
      <c r="H366" s="5">
        <f t="shared" si="5"/>
        <v>0.85</v>
      </c>
    </row>
    <row r="367" spans="1:8" ht="30" x14ac:dyDescent="0.25">
      <c r="A367" s="1" t="s">
        <v>789</v>
      </c>
      <c r="B367" s="1" t="s">
        <v>790</v>
      </c>
      <c r="C367" s="3">
        <v>4</v>
      </c>
      <c r="D367" s="3">
        <v>441</v>
      </c>
      <c r="E367" s="3" t="s">
        <v>788</v>
      </c>
      <c r="F367" s="4">
        <v>12950</v>
      </c>
      <c r="G367" s="4">
        <v>9906.75</v>
      </c>
      <c r="H367" s="5">
        <f t="shared" si="5"/>
        <v>0.76500000000000001</v>
      </c>
    </row>
    <row r="368" spans="1:8" ht="30" x14ac:dyDescent="0.25">
      <c r="A368" s="1" t="s">
        <v>827</v>
      </c>
      <c r="B368" s="1" t="s">
        <v>790</v>
      </c>
      <c r="C368" s="3">
        <v>4</v>
      </c>
      <c r="D368" s="3">
        <v>421</v>
      </c>
      <c r="E368" s="3" t="s">
        <v>826</v>
      </c>
      <c r="F368" s="4">
        <v>39350</v>
      </c>
      <c r="G368" s="4">
        <v>25085.59</v>
      </c>
      <c r="H368" s="5">
        <f t="shared" si="5"/>
        <v>0.63749911054637864</v>
      </c>
    </row>
    <row r="369" spans="1:8" x14ac:dyDescent="0.25">
      <c r="A369" s="1" t="s">
        <v>1698</v>
      </c>
      <c r="B369" s="1" t="s">
        <v>790</v>
      </c>
      <c r="C369" s="3">
        <v>4</v>
      </c>
      <c r="D369" s="3">
        <v>411</v>
      </c>
      <c r="E369" s="3" t="s">
        <v>848</v>
      </c>
      <c r="F369" s="4">
        <v>135505</v>
      </c>
      <c r="G369" s="4">
        <v>42328.37</v>
      </c>
      <c r="H369" s="5">
        <f t="shared" si="5"/>
        <v>0.31237496771336853</v>
      </c>
    </row>
    <row r="370" spans="1:8" x14ac:dyDescent="0.25">
      <c r="A370" s="1" t="s">
        <v>850</v>
      </c>
      <c r="B370" s="1" t="s">
        <v>790</v>
      </c>
      <c r="C370" s="3">
        <v>4</v>
      </c>
      <c r="D370" s="3">
        <v>421</v>
      </c>
      <c r="E370" s="3" t="s">
        <v>849</v>
      </c>
      <c r="F370" s="4">
        <v>11892</v>
      </c>
      <c r="G370" s="4">
        <v>7581.15</v>
      </c>
      <c r="H370" s="5">
        <f t="shared" si="5"/>
        <v>0.63749999999999996</v>
      </c>
    </row>
    <row r="371" spans="1:8" x14ac:dyDescent="0.25">
      <c r="A371" s="1" t="s">
        <v>1168</v>
      </c>
      <c r="B371" s="1" t="s">
        <v>1294</v>
      </c>
      <c r="C371" s="3">
        <v>21</v>
      </c>
      <c r="D371" s="3">
        <v>2111</v>
      </c>
      <c r="E371" s="3" t="s">
        <v>1293</v>
      </c>
      <c r="F371" s="4">
        <v>3000</v>
      </c>
      <c r="G371" s="4">
        <v>2550</v>
      </c>
      <c r="H371" s="5">
        <f t="shared" si="5"/>
        <v>0.85</v>
      </c>
    </row>
    <row r="372" spans="1:8" x14ac:dyDescent="0.25">
      <c r="A372" s="1" t="s">
        <v>1168</v>
      </c>
      <c r="B372" s="1" t="s">
        <v>1649</v>
      </c>
      <c r="C372" s="3">
        <v>21</v>
      </c>
      <c r="D372" s="3">
        <v>2111</v>
      </c>
      <c r="E372" s="3" t="s">
        <v>1648</v>
      </c>
      <c r="F372" s="4">
        <v>3000</v>
      </c>
      <c r="G372" s="4">
        <v>2550</v>
      </c>
      <c r="H372" s="5">
        <f t="shared" si="5"/>
        <v>0.85</v>
      </c>
    </row>
    <row r="373" spans="1:8" x14ac:dyDescent="0.25">
      <c r="A373" s="1" t="s">
        <v>626</v>
      </c>
      <c r="B373" s="1" t="s">
        <v>627</v>
      </c>
      <c r="C373" s="3">
        <v>4</v>
      </c>
      <c r="D373" s="3">
        <v>411</v>
      </c>
      <c r="E373" s="3" t="s">
        <v>625</v>
      </c>
      <c r="F373" s="4">
        <v>124580</v>
      </c>
      <c r="G373" s="4">
        <v>79419.75</v>
      </c>
      <c r="H373" s="5">
        <f t="shared" si="5"/>
        <v>0.63749999999999996</v>
      </c>
    </row>
    <row r="374" spans="1:8" x14ac:dyDescent="0.25">
      <c r="A374" s="1" t="s">
        <v>1168</v>
      </c>
      <c r="B374" s="1" t="s">
        <v>1599</v>
      </c>
      <c r="C374" s="3">
        <v>21</v>
      </c>
      <c r="D374" s="3">
        <v>2111</v>
      </c>
      <c r="E374" s="3" t="s">
        <v>1598</v>
      </c>
      <c r="F374" s="4">
        <v>3000</v>
      </c>
      <c r="G374" s="4">
        <v>2550</v>
      </c>
      <c r="H374" s="5">
        <f t="shared" si="5"/>
        <v>0.85</v>
      </c>
    </row>
    <row r="375" spans="1:8" x14ac:dyDescent="0.25">
      <c r="A375" s="1" t="s">
        <v>1729</v>
      </c>
      <c r="B375" s="1" t="s">
        <v>1791</v>
      </c>
      <c r="C375" s="3">
        <v>4</v>
      </c>
      <c r="D375" s="3">
        <v>411</v>
      </c>
      <c r="E375" s="3" t="s">
        <v>1847</v>
      </c>
      <c r="F375" s="4">
        <v>14000</v>
      </c>
      <c r="G375" s="4">
        <v>4165</v>
      </c>
      <c r="H375" s="5">
        <f t="shared" si="5"/>
        <v>0.29749999999999999</v>
      </c>
    </row>
    <row r="376" spans="1:8" ht="30" x14ac:dyDescent="0.25">
      <c r="A376" s="1" t="s">
        <v>789</v>
      </c>
      <c r="B376" s="1" t="s">
        <v>1791</v>
      </c>
      <c r="C376" s="3">
        <v>4</v>
      </c>
      <c r="D376" s="3">
        <v>441</v>
      </c>
      <c r="E376" s="3" t="s">
        <v>1851</v>
      </c>
      <c r="F376" s="4">
        <v>13266.999999999998</v>
      </c>
      <c r="G376" s="4">
        <v>10149.219999999999</v>
      </c>
      <c r="H376" s="5">
        <f t="shared" si="5"/>
        <v>0.76499736187532985</v>
      </c>
    </row>
    <row r="377" spans="1:8" x14ac:dyDescent="0.25">
      <c r="A377" s="1" t="s">
        <v>1168</v>
      </c>
      <c r="B377" s="1" t="s">
        <v>1296</v>
      </c>
      <c r="C377" s="3">
        <v>21</v>
      </c>
      <c r="D377" s="3">
        <v>2111</v>
      </c>
      <c r="E377" s="3" t="s">
        <v>1295</v>
      </c>
      <c r="F377" s="4">
        <v>3000</v>
      </c>
      <c r="G377" s="4">
        <v>2550</v>
      </c>
      <c r="H377" s="5">
        <f t="shared" si="5"/>
        <v>0.85</v>
      </c>
    </row>
    <row r="378" spans="1:8" x14ac:dyDescent="0.25">
      <c r="A378" s="1" t="s">
        <v>215</v>
      </c>
      <c r="B378" s="1" t="s">
        <v>216</v>
      </c>
      <c r="C378" s="3">
        <v>4</v>
      </c>
      <c r="D378" s="3">
        <v>411</v>
      </c>
      <c r="E378" s="3" t="s">
        <v>214</v>
      </c>
      <c r="F378" s="4">
        <v>35274</v>
      </c>
      <c r="G378" s="4">
        <v>16490.59</v>
      </c>
      <c r="H378" s="5">
        <f t="shared" si="5"/>
        <v>0.46749985825253726</v>
      </c>
    </row>
    <row r="379" spans="1:8" ht="30" x14ac:dyDescent="0.25">
      <c r="A379" s="1" t="s">
        <v>629</v>
      </c>
      <c r="B379" s="1" t="s">
        <v>630</v>
      </c>
      <c r="C379" s="3">
        <v>8</v>
      </c>
      <c r="D379" s="3">
        <v>821</v>
      </c>
      <c r="E379" s="3" t="s">
        <v>628</v>
      </c>
      <c r="F379" s="4">
        <v>8018.3200000000006</v>
      </c>
      <c r="G379" s="4">
        <v>5452.41</v>
      </c>
      <c r="H379" s="5">
        <f t="shared" si="5"/>
        <v>0.67999406359436887</v>
      </c>
    </row>
    <row r="380" spans="1:8" x14ac:dyDescent="0.25">
      <c r="A380" s="1" t="s">
        <v>1703</v>
      </c>
      <c r="B380" s="1" t="s">
        <v>1775</v>
      </c>
      <c r="C380" s="3">
        <v>4</v>
      </c>
      <c r="D380" s="3">
        <v>411</v>
      </c>
      <c r="E380" s="3" t="s">
        <v>1826</v>
      </c>
      <c r="F380" s="4">
        <v>300000</v>
      </c>
      <c r="G380" s="4">
        <v>140250</v>
      </c>
      <c r="H380" s="5">
        <f t="shared" si="5"/>
        <v>0.46750000000000003</v>
      </c>
    </row>
    <row r="381" spans="1:8" x14ac:dyDescent="0.25">
      <c r="A381" s="1" t="s">
        <v>1168</v>
      </c>
      <c r="B381" s="1" t="s">
        <v>1601</v>
      </c>
      <c r="C381" s="3">
        <v>21</v>
      </c>
      <c r="D381" s="3">
        <v>2111</v>
      </c>
      <c r="E381" s="3" t="s">
        <v>1600</v>
      </c>
      <c r="F381" s="4">
        <v>3000</v>
      </c>
      <c r="G381" s="4">
        <v>2550</v>
      </c>
      <c r="H381" s="5">
        <f t="shared" si="5"/>
        <v>0.85</v>
      </c>
    </row>
    <row r="382" spans="1:8" x14ac:dyDescent="0.25">
      <c r="A382" s="1" t="s">
        <v>1168</v>
      </c>
      <c r="B382" s="1" t="s">
        <v>1917</v>
      </c>
      <c r="C382" s="3">
        <v>21</v>
      </c>
      <c r="D382" s="3">
        <v>2111</v>
      </c>
      <c r="E382" s="3" t="s">
        <v>1655</v>
      </c>
      <c r="F382" s="4">
        <v>3000</v>
      </c>
      <c r="G382" s="4">
        <v>2550</v>
      </c>
      <c r="H382" s="5">
        <f t="shared" si="5"/>
        <v>0.85</v>
      </c>
    </row>
    <row r="383" spans="1:8" x14ac:dyDescent="0.25">
      <c r="A383" s="1" t="s">
        <v>1168</v>
      </c>
      <c r="B383" s="1" t="s">
        <v>1917</v>
      </c>
      <c r="C383" s="3">
        <v>21</v>
      </c>
      <c r="D383" s="3">
        <v>2111</v>
      </c>
      <c r="E383" s="3" t="s">
        <v>1297</v>
      </c>
      <c r="F383" s="4">
        <v>3000</v>
      </c>
      <c r="G383" s="4">
        <v>2550</v>
      </c>
      <c r="H383" s="5">
        <f t="shared" si="5"/>
        <v>0.85</v>
      </c>
    </row>
    <row r="384" spans="1:8" x14ac:dyDescent="0.25">
      <c r="A384" s="1" t="s">
        <v>1168</v>
      </c>
      <c r="B384" s="1" t="s">
        <v>1917</v>
      </c>
      <c r="C384" s="3">
        <v>21</v>
      </c>
      <c r="D384" s="3">
        <v>2111</v>
      </c>
      <c r="E384" s="3" t="s">
        <v>1185</v>
      </c>
      <c r="F384" s="4">
        <v>3000</v>
      </c>
      <c r="G384" s="4">
        <v>2550</v>
      </c>
      <c r="H384" s="5">
        <f t="shared" si="5"/>
        <v>0.85</v>
      </c>
    </row>
    <row r="385" spans="1:8" x14ac:dyDescent="0.25">
      <c r="A385" s="1" t="s">
        <v>1163</v>
      </c>
      <c r="B385" s="1" t="s">
        <v>1917</v>
      </c>
      <c r="C385" s="3">
        <v>19</v>
      </c>
      <c r="D385" s="3">
        <v>1921</v>
      </c>
      <c r="E385" s="3" t="s">
        <v>1162</v>
      </c>
      <c r="F385" s="4">
        <v>27588.82</v>
      </c>
      <c r="G385" s="4">
        <v>21105.439999999999</v>
      </c>
      <c r="H385" s="5">
        <f t="shared" si="5"/>
        <v>0.76499973540006416</v>
      </c>
    </row>
    <row r="386" spans="1:8" x14ac:dyDescent="0.25">
      <c r="A386" s="1" t="s">
        <v>1168</v>
      </c>
      <c r="B386" s="1" t="s">
        <v>1917</v>
      </c>
      <c r="C386" s="3">
        <v>21</v>
      </c>
      <c r="D386" s="3">
        <v>2111</v>
      </c>
      <c r="E386" s="3" t="s">
        <v>1469</v>
      </c>
      <c r="F386" s="4">
        <v>3000</v>
      </c>
      <c r="G386" s="4">
        <v>2550</v>
      </c>
      <c r="H386" s="5">
        <f t="shared" ref="H386:H449" si="6">+G386/F386</f>
        <v>0.85</v>
      </c>
    </row>
    <row r="387" spans="1:8" x14ac:dyDescent="0.25">
      <c r="A387" s="1" t="s">
        <v>1168</v>
      </c>
      <c r="B387" s="1" t="s">
        <v>1917</v>
      </c>
      <c r="C387" s="3">
        <v>21</v>
      </c>
      <c r="D387" s="3">
        <v>2111</v>
      </c>
      <c r="E387" s="3" t="s">
        <v>1504</v>
      </c>
      <c r="F387" s="4">
        <v>3000</v>
      </c>
      <c r="G387" s="4">
        <v>2550</v>
      </c>
      <c r="H387" s="5">
        <f t="shared" si="6"/>
        <v>0.85</v>
      </c>
    </row>
    <row r="388" spans="1:8" x14ac:dyDescent="0.25">
      <c r="A388" s="1" t="s">
        <v>1168</v>
      </c>
      <c r="B388" s="1" t="s">
        <v>1917</v>
      </c>
      <c r="C388" s="3">
        <v>21</v>
      </c>
      <c r="D388" s="3">
        <v>2111</v>
      </c>
      <c r="E388" s="3" t="s">
        <v>1456</v>
      </c>
      <c r="F388" s="4">
        <v>3000</v>
      </c>
      <c r="G388" s="4">
        <v>2550</v>
      </c>
      <c r="H388" s="5">
        <f t="shared" si="6"/>
        <v>0.85</v>
      </c>
    </row>
    <row r="389" spans="1:8" x14ac:dyDescent="0.25">
      <c r="A389" s="1" t="s">
        <v>969</v>
      </c>
      <c r="B389" s="1" t="s">
        <v>1917</v>
      </c>
      <c r="C389" s="3">
        <v>4</v>
      </c>
      <c r="D389" s="3">
        <v>411</v>
      </c>
      <c r="E389" s="3" t="s">
        <v>968</v>
      </c>
      <c r="F389" s="4">
        <v>19165.739999999998</v>
      </c>
      <c r="G389" s="4">
        <v>12218.18</v>
      </c>
      <c r="H389" s="5">
        <f t="shared" si="6"/>
        <v>0.63750108266104</v>
      </c>
    </row>
    <row r="390" spans="1:8" x14ac:dyDescent="0.25">
      <c r="A390" s="1" t="s">
        <v>134</v>
      </c>
      <c r="B390" s="1" t="s">
        <v>135</v>
      </c>
      <c r="C390" s="3">
        <v>4</v>
      </c>
      <c r="D390" s="3">
        <v>431</v>
      </c>
      <c r="E390" s="3" t="s">
        <v>133</v>
      </c>
      <c r="F390" s="4">
        <v>1326832.93</v>
      </c>
      <c r="G390" s="4">
        <v>1127807.99</v>
      </c>
      <c r="H390" s="5">
        <f t="shared" si="6"/>
        <v>0.84999999962316286</v>
      </c>
    </row>
    <row r="391" spans="1:8" x14ac:dyDescent="0.25">
      <c r="A391" s="1" t="s">
        <v>592</v>
      </c>
      <c r="B391" s="1" t="s">
        <v>1917</v>
      </c>
      <c r="C391" s="3">
        <v>4</v>
      </c>
      <c r="D391" s="3">
        <v>411</v>
      </c>
      <c r="E391" s="3" t="s">
        <v>631</v>
      </c>
      <c r="F391" s="4">
        <v>75030</v>
      </c>
      <c r="G391" s="4">
        <v>47831.65</v>
      </c>
      <c r="H391" s="5">
        <f t="shared" si="6"/>
        <v>0.63750033320005328</v>
      </c>
    </row>
    <row r="392" spans="1:8" x14ac:dyDescent="0.25">
      <c r="A392" s="1" t="s">
        <v>1769</v>
      </c>
      <c r="B392" s="1" t="s">
        <v>1810</v>
      </c>
      <c r="C392" s="3">
        <v>4</v>
      </c>
      <c r="D392" s="3">
        <v>431</v>
      </c>
      <c r="E392" s="3" t="s">
        <v>1913</v>
      </c>
      <c r="F392" s="4">
        <v>150000</v>
      </c>
      <c r="G392" s="4">
        <v>114750</v>
      </c>
      <c r="H392" s="5">
        <f t="shared" si="6"/>
        <v>0.76500000000000001</v>
      </c>
    </row>
    <row r="393" spans="1:8" x14ac:dyDescent="0.25">
      <c r="A393" s="1" t="s">
        <v>1692</v>
      </c>
      <c r="B393" s="1" t="s">
        <v>46</v>
      </c>
      <c r="C393" s="3">
        <v>1</v>
      </c>
      <c r="D393" s="3">
        <v>111</v>
      </c>
      <c r="E393" s="3" t="s">
        <v>1814</v>
      </c>
      <c r="F393" s="4">
        <v>0</v>
      </c>
      <c r="G393" s="4">
        <v>0</v>
      </c>
      <c r="H393" s="5" t="e">
        <f t="shared" si="6"/>
        <v>#DIV/0!</v>
      </c>
    </row>
    <row r="394" spans="1:8" x14ac:dyDescent="0.25">
      <c r="A394" s="1" t="s">
        <v>45</v>
      </c>
      <c r="B394" s="1" t="s">
        <v>46</v>
      </c>
      <c r="C394" s="3">
        <v>1</v>
      </c>
      <c r="D394" s="3">
        <v>111</v>
      </c>
      <c r="E394" s="3" t="s">
        <v>44</v>
      </c>
      <c r="F394" s="4">
        <v>42974.659999999996</v>
      </c>
      <c r="G394" s="4">
        <v>36528.46</v>
      </c>
      <c r="H394" s="5">
        <f t="shared" si="6"/>
        <v>0.84999997673047334</v>
      </c>
    </row>
    <row r="395" spans="1:8" x14ac:dyDescent="0.25">
      <c r="A395" s="1" t="s">
        <v>48</v>
      </c>
      <c r="B395" s="1" t="s">
        <v>46</v>
      </c>
      <c r="C395" s="3">
        <v>1</v>
      </c>
      <c r="D395" s="3">
        <v>121</v>
      </c>
      <c r="E395" s="3" t="s">
        <v>47</v>
      </c>
      <c r="F395" s="4">
        <v>81323.260000000009</v>
      </c>
      <c r="G395" s="4">
        <v>69124.77</v>
      </c>
      <c r="H395" s="5">
        <f t="shared" si="6"/>
        <v>0.84999998770339502</v>
      </c>
    </row>
    <row r="396" spans="1:8" x14ac:dyDescent="0.25">
      <c r="A396" s="1" t="s">
        <v>50</v>
      </c>
      <c r="B396" s="1" t="s">
        <v>46</v>
      </c>
      <c r="C396" s="3">
        <v>1</v>
      </c>
      <c r="D396" s="3">
        <v>122</v>
      </c>
      <c r="E396" s="3" t="s">
        <v>49</v>
      </c>
      <c r="F396" s="4">
        <v>76553.33</v>
      </c>
      <c r="G396" s="4">
        <v>65070.33</v>
      </c>
      <c r="H396" s="5">
        <f t="shared" si="6"/>
        <v>0.84999999346860544</v>
      </c>
    </row>
    <row r="397" spans="1:8" x14ac:dyDescent="0.25">
      <c r="A397" s="1" t="s">
        <v>45</v>
      </c>
      <c r="B397" s="1" t="s">
        <v>46</v>
      </c>
      <c r="C397" s="3">
        <v>1</v>
      </c>
      <c r="D397" s="3">
        <v>122</v>
      </c>
      <c r="E397" s="3" t="s">
        <v>51</v>
      </c>
      <c r="F397" s="4">
        <v>54151.199999999997</v>
      </c>
      <c r="G397" s="4">
        <v>46028.52</v>
      </c>
      <c r="H397" s="5">
        <f t="shared" si="6"/>
        <v>0.85</v>
      </c>
    </row>
    <row r="398" spans="1:8" x14ac:dyDescent="0.25">
      <c r="A398" s="1" t="s">
        <v>197</v>
      </c>
      <c r="B398" s="1" t="s">
        <v>46</v>
      </c>
      <c r="C398" s="3">
        <v>16</v>
      </c>
      <c r="D398" s="3">
        <v>1651</v>
      </c>
      <c r="E398" s="3" t="s">
        <v>196</v>
      </c>
      <c r="F398" s="4">
        <v>175883.47999999998</v>
      </c>
      <c r="G398" s="4">
        <v>149500.94</v>
      </c>
      <c r="H398" s="5">
        <f t="shared" si="6"/>
        <v>0.84999989765951878</v>
      </c>
    </row>
    <row r="399" spans="1:8" x14ac:dyDescent="0.25">
      <c r="A399" s="1" t="s">
        <v>253</v>
      </c>
      <c r="B399" s="1" t="s">
        <v>46</v>
      </c>
      <c r="C399" s="3">
        <v>1</v>
      </c>
      <c r="D399" s="3">
        <v>122</v>
      </c>
      <c r="E399" s="3" t="s">
        <v>252</v>
      </c>
      <c r="F399" s="4">
        <v>64480.659999999996</v>
      </c>
      <c r="G399" s="4">
        <v>54808.56</v>
      </c>
      <c r="H399" s="5">
        <f t="shared" si="6"/>
        <v>0.84999998449147385</v>
      </c>
    </row>
    <row r="400" spans="1:8" ht="30" x14ac:dyDescent="0.25">
      <c r="A400" s="1" t="s">
        <v>284</v>
      </c>
      <c r="B400" s="1" t="s">
        <v>46</v>
      </c>
      <c r="C400" s="3">
        <v>1</v>
      </c>
      <c r="D400" s="3">
        <v>122</v>
      </c>
      <c r="E400" s="3" t="s">
        <v>283</v>
      </c>
      <c r="F400" s="4">
        <v>56629.120000000003</v>
      </c>
      <c r="G400" s="4">
        <v>48134.75</v>
      </c>
      <c r="H400" s="5">
        <f t="shared" si="6"/>
        <v>0.84999996468248129</v>
      </c>
    </row>
    <row r="401" spans="1:8" ht="30" x14ac:dyDescent="0.25">
      <c r="A401" s="1" t="s">
        <v>1700</v>
      </c>
      <c r="B401" s="1" t="s">
        <v>46</v>
      </c>
      <c r="C401" s="3">
        <v>1</v>
      </c>
      <c r="D401" s="3">
        <v>122</v>
      </c>
      <c r="E401" s="3" t="s">
        <v>1821</v>
      </c>
      <c r="F401" s="4">
        <v>332114.03999999998</v>
      </c>
      <c r="G401" s="4">
        <v>282296.90000000002</v>
      </c>
      <c r="H401" s="5">
        <f t="shared" si="6"/>
        <v>0.84999989762552663</v>
      </c>
    </row>
    <row r="402" spans="1:8" ht="45" x14ac:dyDescent="0.25">
      <c r="A402" s="1" t="s">
        <v>360</v>
      </c>
      <c r="B402" s="1" t="s">
        <v>46</v>
      </c>
      <c r="C402" s="3">
        <v>2</v>
      </c>
      <c r="D402" s="3">
        <v>211</v>
      </c>
      <c r="E402" s="3" t="s">
        <v>359</v>
      </c>
      <c r="F402" s="4">
        <v>18366.82</v>
      </c>
      <c r="G402" s="4">
        <v>15611.78</v>
      </c>
      <c r="H402" s="5">
        <f t="shared" si="6"/>
        <v>0.84999907441789058</v>
      </c>
    </row>
    <row r="403" spans="1:8" ht="45" x14ac:dyDescent="0.25">
      <c r="A403" s="1" t="s">
        <v>362</v>
      </c>
      <c r="B403" s="1" t="s">
        <v>46</v>
      </c>
      <c r="C403" s="3">
        <v>2</v>
      </c>
      <c r="D403" s="3">
        <v>211</v>
      </c>
      <c r="E403" s="3" t="s">
        <v>361</v>
      </c>
      <c r="F403" s="4">
        <v>21398.82</v>
      </c>
      <c r="G403" s="4">
        <v>18188.919999999998</v>
      </c>
      <c r="H403" s="5">
        <f t="shared" si="6"/>
        <v>0.8499964016707463</v>
      </c>
    </row>
    <row r="404" spans="1:8" x14ac:dyDescent="0.25">
      <c r="A404" s="1" t="s">
        <v>177</v>
      </c>
      <c r="B404" s="1" t="s">
        <v>46</v>
      </c>
      <c r="C404" s="3">
        <v>4</v>
      </c>
      <c r="D404" s="3">
        <v>411</v>
      </c>
      <c r="E404" s="3" t="s">
        <v>373</v>
      </c>
      <c r="F404" s="4">
        <v>161035.65</v>
      </c>
      <c r="G404" s="4">
        <v>102660.22</v>
      </c>
      <c r="H404" s="5">
        <f t="shared" si="6"/>
        <v>0.63749995730759001</v>
      </c>
    </row>
    <row r="405" spans="1:8" ht="30" x14ac:dyDescent="0.25">
      <c r="A405" s="1" t="s">
        <v>429</v>
      </c>
      <c r="B405" s="1" t="s">
        <v>46</v>
      </c>
      <c r="C405" s="3">
        <v>1</v>
      </c>
      <c r="D405" s="3">
        <v>121</v>
      </c>
      <c r="E405" s="3" t="s">
        <v>428</v>
      </c>
      <c r="F405" s="4">
        <v>202293.46</v>
      </c>
      <c r="G405" s="4">
        <v>171949.44</v>
      </c>
      <c r="H405" s="5">
        <f t="shared" si="6"/>
        <v>0.84999999505668655</v>
      </c>
    </row>
    <row r="406" spans="1:8" ht="30" x14ac:dyDescent="0.25">
      <c r="A406" s="1" t="s">
        <v>485</v>
      </c>
      <c r="B406" s="1" t="s">
        <v>46</v>
      </c>
      <c r="C406" s="3">
        <v>1</v>
      </c>
      <c r="D406" s="3">
        <v>122</v>
      </c>
      <c r="E406" s="3" t="s">
        <v>484</v>
      </c>
      <c r="F406" s="4">
        <v>55112.259999999995</v>
      </c>
      <c r="G406" s="4">
        <v>46845.42</v>
      </c>
      <c r="H406" s="5">
        <f t="shared" si="6"/>
        <v>0.84999998185521697</v>
      </c>
    </row>
    <row r="407" spans="1:8" x14ac:dyDescent="0.25">
      <c r="A407" s="1" t="s">
        <v>633</v>
      </c>
      <c r="B407" s="1" t="s">
        <v>46</v>
      </c>
      <c r="C407" s="3">
        <v>2</v>
      </c>
      <c r="D407" s="3">
        <v>211</v>
      </c>
      <c r="E407" s="3" t="s">
        <v>632</v>
      </c>
      <c r="F407" s="4">
        <v>24054.93</v>
      </c>
      <c r="G407" s="4">
        <v>20446.63</v>
      </c>
      <c r="H407" s="5">
        <f t="shared" si="6"/>
        <v>0.84999748492304905</v>
      </c>
    </row>
    <row r="408" spans="1:8" x14ac:dyDescent="0.25">
      <c r="A408" s="1" t="s">
        <v>635</v>
      </c>
      <c r="B408" s="1" t="s">
        <v>46</v>
      </c>
      <c r="C408" s="3">
        <v>2</v>
      </c>
      <c r="D408" s="3">
        <v>211</v>
      </c>
      <c r="E408" s="3" t="s">
        <v>634</v>
      </c>
      <c r="F408" s="4">
        <v>29552.329999999998</v>
      </c>
      <c r="G408" s="4">
        <v>25119.42</v>
      </c>
      <c r="H408" s="5">
        <f t="shared" si="6"/>
        <v>0.84999795278409518</v>
      </c>
    </row>
    <row r="409" spans="1:8" x14ac:dyDescent="0.25">
      <c r="A409" s="1" t="s">
        <v>295</v>
      </c>
      <c r="B409" s="1" t="s">
        <v>46</v>
      </c>
      <c r="C409" s="3">
        <v>3</v>
      </c>
      <c r="D409" s="3">
        <v>311</v>
      </c>
      <c r="E409" s="3" t="s">
        <v>636</v>
      </c>
      <c r="F409" s="4">
        <v>1501</v>
      </c>
      <c r="G409" s="4">
        <v>1275.8499999999999</v>
      </c>
      <c r="H409" s="5">
        <f t="shared" si="6"/>
        <v>0.85</v>
      </c>
    </row>
    <row r="410" spans="1:8" ht="30" x14ac:dyDescent="0.25">
      <c r="A410" s="1" t="s">
        <v>718</v>
      </c>
      <c r="B410" s="1" t="s">
        <v>46</v>
      </c>
      <c r="C410" s="3">
        <v>1</v>
      </c>
      <c r="D410" s="3">
        <v>121</v>
      </c>
      <c r="E410" s="3" t="s">
        <v>717</v>
      </c>
      <c r="F410" s="4">
        <v>109711.13</v>
      </c>
      <c r="G410" s="4">
        <v>93254.399999999994</v>
      </c>
      <c r="H410" s="5">
        <f t="shared" si="6"/>
        <v>0.84999944855184695</v>
      </c>
    </row>
    <row r="411" spans="1:8" ht="30" x14ac:dyDescent="0.25">
      <c r="A411" s="1" t="s">
        <v>1716</v>
      </c>
      <c r="B411" s="1" t="s">
        <v>46</v>
      </c>
      <c r="C411" s="3">
        <v>1</v>
      </c>
      <c r="D411" s="3">
        <v>111</v>
      </c>
      <c r="E411" s="3" t="s">
        <v>1834</v>
      </c>
      <c r="F411" s="4">
        <v>197090.37</v>
      </c>
      <c r="G411" s="4">
        <v>167526.78</v>
      </c>
      <c r="H411" s="5">
        <f t="shared" si="6"/>
        <v>0.84999982495339577</v>
      </c>
    </row>
    <row r="412" spans="1:8" ht="30" x14ac:dyDescent="0.25">
      <c r="A412" s="1" t="s">
        <v>718</v>
      </c>
      <c r="B412" s="1" t="s">
        <v>46</v>
      </c>
      <c r="C412" s="3">
        <v>1</v>
      </c>
      <c r="D412" s="3">
        <v>111</v>
      </c>
      <c r="E412" s="3" t="s">
        <v>791</v>
      </c>
      <c r="F412" s="4">
        <v>287205.57</v>
      </c>
      <c r="G412" s="4">
        <v>244124.7</v>
      </c>
      <c r="H412" s="5">
        <f t="shared" si="6"/>
        <v>0.84999987987698156</v>
      </c>
    </row>
    <row r="413" spans="1:8" ht="30" x14ac:dyDescent="0.25">
      <c r="A413" s="1" t="s">
        <v>793</v>
      </c>
      <c r="B413" s="1" t="s">
        <v>46</v>
      </c>
      <c r="C413" s="3">
        <v>1</v>
      </c>
      <c r="D413" s="3">
        <v>122</v>
      </c>
      <c r="E413" s="3" t="s">
        <v>792</v>
      </c>
      <c r="F413" s="4">
        <v>280174.34000000003</v>
      </c>
      <c r="G413" s="4">
        <v>238148.17</v>
      </c>
      <c r="H413" s="5">
        <f t="shared" si="6"/>
        <v>0.84999993218508163</v>
      </c>
    </row>
    <row r="414" spans="1:8" ht="30" x14ac:dyDescent="0.25">
      <c r="A414" s="1" t="s">
        <v>1717</v>
      </c>
      <c r="B414" s="1" t="s">
        <v>46</v>
      </c>
      <c r="C414" s="3">
        <v>1</v>
      </c>
      <c r="D414" s="3">
        <v>122</v>
      </c>
      <c r="E414" s="3" t="s">
        <v>1835</v>
      </c>
      <c r="F414" s="4">
        <v>63116.619999999995</v>
      </c>
      <c r="G414" s="4">
        <v>53649.11</v>
      </c>
      <c r="H414" s="5">
        <f t="shared" si="6"/>
        <v>0.84999973065731349</v>
      </c>
    </row>
    <row r="415" spans="1:8" ht="30" x14ac:dyDescent="0.25">
      <c r="A415" s="1" t="s">
        <v>795</v>
      </c>
      <c r="B415" s="1" t="s">
        <v>46</v>
      </c>
      <c r="C415" s="3">
        <v>1</v>
      </c>
      <c r="D415" s="3">
        <v>122</v>
      </c>
      <c r="E415" s="3" t="s">
        <v>794</v>
      </c>
      <c r="F415" s="4">
        <v>55631.21</v>
      </c>
      <c r="G415" s="4">
        <v>47286.52</v>
      </c>
      <c r="H415" s="5">
        <f t="shared" si="6"/>
        <v>0.84999984720806898</v>
      </c>
    </row>
    <row r="416" spans="1:8" ht="30" x14ac:dyDescent="0.25">
      <c r="A416" s="1" t="s">
        <v>789</v>
      </c>
      <c r="B416" s="1" t="s">
        <v>46</v>
      </c>
      <c r="C416" s="3">
        <v>4</v>
      </c>
      <c r="D416" s="3">
        <v>441</v>
      </c>
      <c r="E416" s="3" t="s">
        <v>796</v>
      </c>
      <c r="F416" s="4">
        <v>2618.9900000000002</v>
      </c>
      <c r="G416" s="4">
        <v>2003.52</v>
      </c>
      <c r="H416" s="5">
        <f t="shared" si="6"/>
        <v>0.76499719357462215</v>
      </c>
    </row>
    <row r="417" spans="1:8" ht="30" x14ac:dyDescent="0.25">
      <c r="A417" s="1" t="s">
        <v>1538</v>
      </c>
      <c r="B417" s="1" t="s">
        <v>46</v>
      </c>
      <c r="C417" s="3">
        <v>1</v>
      </c>
      <c r="D417" s="3">
        <v>111</v>
      </c>
      <c r="E417" s="3" t="s">
        <v>1537</v>
      </c>
      <c r="F417" s="4">
        <v>65308.21</v>
      </c>
      <c r="G417" s="4">
        <v>55511.97</v>
      </c>
      <c r="H417" s="5">
        <f t="shared" si="6"/>
        <v>0.84999986984791043</v>
      </c>
    </row>
    <row r="418" spans="1:8" ht="30" x14ac:dyDescent="0.25">
      <c r="A418" s="1" t="s">
        <v>718</v>
      </c>
      <c r="B418" s="1" t="s">
        <v>46</v>
      </c>
      <c r="C418" s="3">
        <v>1</v>
      </c>
      <c r="D418" s="3">
        <v>121</v>
      </c>
      <c r="E418" s="3" t="s">
        <v>1539</v>
      </c>
      <c r="F418" s="4">
        <v>298982.07</v>
      </c>
      <c r="G418" s="4">
        <v>254134.75</v>
      </c>
      <c r="H418" s="5">
        <f t="shared" si="6"/>
        <v>0.84999996822551938</v>
      </c>
    </row>
    <row r="419" spans="1:8" ht="30" x14ac:dyDescent="0.25">
      <c r="A419" s="1" t="s">
        <v>1541</v>
      </c>
      <c r="B419" s="1" t="s">
        <v>46</v>
      </c>
      <c r="C419" s="3">
        <v>1</v>
      </c>
      <c r="D419" s="3">
        <v>121</v>
      </c>
      <c r="E419" s="3" t="s">
        <v>1540</v>
      </c>
      <c r="F419" s="4">
        <v>228702.46000000002</v>
      </c>
      <c r="G419" s="4">
        <v>194397.04</v>
      </c>
      <c r="H419" s="5">
        <f t="shared" si="6"/>
        <v>0.84999977700283591</v>
      </c>
    </row>
    <row r="420" spans="1:8" x14ac:dyDescent="0.25">
      <c r="A420" s="1" t="s">
        <v>1761</v>
      </c>
      <c r="B420" s="1" t="s">
        <v>46</v>
      </c>
      <c r="C420" s="3">
        <v>4</v>
      </c>
      <c r="D420" s="3">
        <v>411</v>
      </c>
      <c r="E420" s="3" t="s">
        <v>1901</v>
      </c>
      <c r="F420" s="4">
        <v>89950</v>
      </c>
      <c r="G420" s="4">
        <v>57343.15</v>
      </c>
      <c r="H420" s="5">
        <f t="shared" si="6"/>
        <v>0.63750027793218456</v>
      </c>
    </row>
    <row r="421" spans="1:8" x14ac:dyDescent="0.25">
      <c r="A421" s="1" t="s">
        <v>1168</v>
      </c>
      <c r="B421" s="1" t="s">
        <v>1463</v>
      </c>
      <c r="C421" s="3">
        <v>21</v>
      </c>
      <c r="D421" s="3">
        <v>2111</v>
      </c>
      <c r="E421" s="3" t="s">
        <v>1462</v>
      </c>
      <c r="F421" s="4">
        <v>3000</v>
      </c>
      <c r="G421" s="4">
        <v>2550</v>
      </c>
      <c r="H421" s="5">
        <f t="shared" si="6"/>
        <v>0.85</v>
      </c>
    </row>
    <row r="422" spans="1:8" x14ac:dyDescent="0.25">
      <c r="A422" s="1" t="s">
        <v>1168</v>
      </c>
      <c r="B422" s="1" t="s">
        <v>1917</v>
      </c>
      <c r="C422" s="3">
        <v>21</v>
      </c>
      <c r="D422" s="3">
        <v>2111</v>
      </c>
      <c r="E422" s="3" t="s">
        <v>1186</v>
      </c>
      <c r="F422" s="4">
        <v>3000</v>
      </c>
      <c r="G422" s="4">
        <v>2550</v>
      </c>
      <c r="H422" s="5">
        <f t="shared" si="6"/>
        <v>0.85</v>
      </c>
    </row>
    <row r="423" spans="1:8" x14ac:dyDescent="0.25">
      <c r="A423" s="1" t="s">
        <v>1168</v>
      </c>
      <c r="B423" s="1" t="s">
        <v>1917</v>
      </c>
      <c r="C423" s="3">
        <v>21</v>
      </c>
      <c r="D423" s="3">
        <v>2111</v>
      </c>
      <c r="E423" s="3" t="s">
        <v>1187</v>
      </c>
      <c r="F423" s="4">
        <v>3000</v>
      </c>
      <c r="G423" s="4">
        <v>2550</v>
      </c>
      <c r="H423" s="5">
        <f t="shared" si="6"/>
        <v>0.85</v>
      </c>
    </row>
    <row r="424" spans="1:8" x14ac:dyDescent="0.25">
      <c r="A424" s="1" t="s">
        <v>1168</v>
      </c>
      <c r="B424" s="1" t="s">
        <v>1917</v>
      </c>
      <c r="C424" s="3">
        <v>21</v>
      </c>
      <c r="D424" s="3">
        <v>2111</v>
      </c>
      <c r="E424" s="3" t="s">
        <v>1568</v>
      </c>
      <c r="F424" s="4">
        <v>3000</v>
      </c>
      <c r="G424" s="4">
        <v>2550</v>
      </c>
      <c r="H424" s="5">
        <f t="shared" si="6"/>
        <v>0.85</v>
      </c>
    </row>
    <row r="425" spans="1:8" x14ac:dyDescent="0.25">
      <c r="A425" s="1" t="s">
        <v>1168</v>
      </c>
      <c r="B425" s="1" t="s">
        <v>1917</v>
      </c>
      <c r="C425" s="3">
        <v>21</v>
      </c>
      <c r="D425" s="3">
        <v>2111</v>
      </c>
      <c r="E425" s="3" t="s">
        <v>1298</v>
      </c>
      <c r="F425" s="4">
        <v>3000</v>
      </c>
      <c r="G425" s="4">
        <v>2550</v>
      </c>
      <c r="H425" s="5">
        <f t="shared" si="6"/>
        <v>0.85</v>
      </c>
    </row>
    <row r="426" spans="1:8" x14ac:dyDescent="0.25">
      <c r="A426" s="1" t="s">
        <v>572</v>
      </c>
      <c r="B426" s="1" t="s">
        <v>1917</v>
      </c>
      <c r="C426" s="3">
        <v>4</v>
      </c>
      <c r="D426" s="3">
        <v>411</v>
      </c>
      <c r="E426" s="3" t="s">
        <v>571</v>
      </c>
      <c r="F426" s="4">
        <v>14944</v>
      </c>
      <c r="G426" s="4">
        <v>6351.2</v>
      </c>
      <c r="H426" s="5">
        <f t="shared" si="6"/>
        <v>0.42499999999999999</v>
      </c>
    </row>
    <row r="427" spans="1:8" x14ac:dyDescent="0.25">
      <c r="A427" s="1" t="s">
        <v>1168</v>
      </c>
      <c r="B427" s="1" t="s">
        <v>1917</v>
      </c>
      <c r="C427" s="3">
        <v>21</v>
      </c>
      <c r="D427" s="3">
        <v>2111</v>
      </c>
      <c r="E427" s="3" t="s">
        <v>1299</v>
      </c>
      <c r="F427" s="4">
        <v>3000</v>
      </c>
      <c r="G427" s="4">
        <v>2550</v>
      </c>
      <c r="H427" s="5">
        <f t="shared" si="6"/>
        <v>0.85</v>
      </c>
    </row>
    <row r="428" spans="1:8" x14ac:dyDescent="0.25">
      <c r="A428" s="1" t="s">
        <v>1168</v>
      </c>
      <c r="B428" s="1" t="s">
        <v>1917</v>
      </c>
      <c r="C428" s="3">
        <v>21</v>
      </c>
      <c r="D428" s="3">
        <v>2111</v>
      </c>
      <c r="E428" s="3" t="s">
        <v>1188</v>
      </c>
      <c r="F428" s="4">
        <v>3000</v>
      </c>
      <c r="G428" s="4">
        <v>2550</v>
      </c>
      <c r="H428" s="5">
        <f t="shared" si="6"/>
        <v>0.85</v>
      </c>
    </row>
    <row r="429" spans="1:8" ht="30" x14ac:dyDescent="0.25">
      <c r="A429" s="1" t="s">
        <v>852</v>
      </c>
      <c r="B429" s="1" t="s">
        <v>853</v>
      </c>
      <c r="C429" s="3">
        <v>4</v>
      </c>
      <c r="D429" s="3">
        <v>431</v>
      </c>
      <c r="E429" s="3" t="s">
        <v>851</v>
      </c>
      <c r="F429" s="4">
        <v>2724950.4</v>
      </c>
      <c r="G429" s="4">
        <v>2316207.84</v>
      </c>
      <c r="H429" s="5">
        <f t="shared" si="6"/>
        <v>0.85</v>
      </c>
    </row>
    <row r="430" spans="1:8" ht="30" x14ac:dyDescent="0.25">
      <c r="A430" s="1" t="s">
        <v>1644</v>
      </c>
      <c r="B430" s="1" t="s">
        <v>1645</v>
      </c>
      <c r="C430" s="3">
        <v>4</v>
      </c>
      <c r="D430" s="3">
        <v>431</v>
      </c>
      <c r="E430" s="3" t="s">
        <v>1643</v>
      </c>
      <c r="F430" s="4">
        <v>2014443.6300000001</v>
      </c>
      <c r="G430" s="4">
        <v>1712277.06</v>
      </c>
      <c r="H430" s="5">
        <f t="shared" si="6"/>
        <v>0.84999998734141791</v>
      </c>
    </row>
    <row r="431" spans="1:8" x14ac:dyDescent="0.25">
      <c r="A431" s="1" t="s">
        <v>11</v>
      </c>
      <c r="B431" s="1" t="s">
        <v>1917</v>
      </c>
      <c r="C431" s="3">
        <v>6</v>
      </c>
      <c r="D431" s="3">
        <v>611</v>
      </c>
      <c r="E431" s="3" t="s">
        <v>10</v>
      </c>
      <c r="F431" s="4">
        <v>49000</v>
      </c>
      <c r="G431" s="4">
        <v>41650</v>
      </c>
      <c r="H431" s="5">
        <f t="shared" si="6"/>
        <v>0.85</v>
      </c>
    </row>
    <row r="432" spans="1:8" x14ac:dyDescent="0.25">
      <c r="A432" s="1" t="s">
        <v>11</v>
      </c>
      <c r="B432" s="1" t="s">
        <v>1917</v>
      </c>
      <c r="C432" s="3">
        <v>6</v>
      </c>
      <c r="D432" s="3">
        <v>611</v>
      </c>
      <c r="E432" s="3" t="s">
        <v>13</v>
      </c>
      <c r="F432" s="4">
        <v>47000</v>
      </c>
      <c r="G432" s="4">
        <v>39950</v>
      </c>
      <c r="H432" s="5">
        <f t="shared" si="6"/>
        <v>0.85</v>
      </c>
    </row>
    <row r="433" spans="1:8" x14ac:dyDescent="0.25">
      <c r="A433" s="1" t="s">
        <v>11</v>
      </c>
      <c r="B433" s="1" t="s">
        <v>1917</v>
      </c>
      <c r="C433" s="3">
        <v>6</v>
      </c>
      <c r="D433" s="3">
        <v>611</v>
      </c>
      <c r="E433" s="3" t="s">
        <v>15</v>
      </c>
      <c r="F433" s="4">
        <v>43000</v>
      </c>
      <c r="G433" s="4">
        <v>36550</v>
      </c>
      <c r="H433" s="5">
        <f t="shared" si="6"/>
        <v>0.85</v>
      </c>
    </row>
    <row r="434" spans="1:8" x14ac:dyDescent="0.25">
      <c r="A434" s="1" t="s">
        <v>11</v>
      </c>
      <c r="B434" s="1" t="s">
        <v>1917</v>
      </c>
      <c r="C434" s="3">
        <v>6</v>
      </c>
      <c r="D434" s="3">
        <v>611</v>
      </c>
      <c r="E434" s="3" t="s">
        <v>16</v>
      </c>
      <c r="F434" s="4">
        <v>49000</v>
      </c>
      <c r="G434" s="4">
        <v>41650</v>
      </c>
      <c r="H434" s="5">
        <f t="shared" si="6"/>
        <v>0.85</v>
      </c>
    </row>
    <row r="435" spans="1:8" x14ac:dyDescent="0.25">
      <c r="A435" s="1" t="s">
        <v>11</v>
      </c>
      <c r="B435" s="1" t="s">
        <v>1917</v>
      </c>
      <c r="C435" s="3">
        <v>6</v>
      </c>
      <c r="D435" s="3">
        <v>611</v>
      </c>
      <c r="E435" s="3" t="s">
        <v>18</v>
      </c>
      <c r="F435" s="4">
        <v>48500</v>
      </c>
      <c r="G435" s="4">
        <v>41225</v>
      </c>
      <c r="H435" s="5">
        <f t="shared" si="6"/>
        <v>0.85</v>
      </c>
    </row>
    <row r="436" spans="1:8" x14ac:dyDescent="0.25">
      <c r="A436" s="1" t="s">
        <v>11</v>
      </c>
      <c r="B436" s="1" t="s">
        <v>1917</v>
      </c>
      <c r="C436" s="3">
        <v>6</v>
      </c>
      <c r="D436" s="3">
        <v>611</v>
      </c>
      <c r="E436" s="3" t="s">
        <v>19</v>
      </c>
      <c r="F436" s="4">
        <v>38000</v>
      </c>
      <c r="G436" s="4">
        <v>32300</v>
      </c>
      <c r="H436" s="5">
        <f t="shared" si="6"/>
        <v>0.85</v>
      </c>
    </row>
    <row r="437" spans="1:8" x14ac:dyDescent="0.25">
      <c r="A437" s="1" t="s">
        <v>11</v>
      </c>
      <c r="B437" s="1" t="s">
        <v>1917</v>
      </c>
      <c r="C437" s="3">
        <v>6</v>
      </c>
      <c r="D437" s="3">
        <v>611</v>
      </c>
      <c r="E437" s="3" t="s">
        <v>20</v>
      </c>
      <c r="F437" s="4">
        <v>46000</v>
      </c>
      <c r="G437" s="4">
        <v>39100</v>
      </c>
      <c r="H437" s="5">
        <f t="shared" si="6"/>
        <v>0.85</v>
      </c>
    </row>
    <row r="438" spans="1:8" x14ac:dyDescent="0.25">
      <c r="A438" s="1" t="s">
        <v>59</v>
      </c>
      <c r="B438" s="1" t="s">
        <v>1917</v>
      </c>
      <c r="C438" s="3">
        <v>4</v>
      </c>
      <c r="D438" s="3">
        <v>411</v>
      </c>
      <c r="E438" s="3" t="s">
        <v>58</v>
      </c>
      <c r="F438" s="4">
        <v>70162.37999999999</v>
      </c>
      <c r="G438" s="4">
        <v>44728.52</v>
      </c>
      <c r="H438" s="5">
        <f t="shared" si="6"/>
        <v>0.63750003919479359</v>
      </c>
    </row>
    <row r="439" spans="1:8" x14ac:dyDescent="0.25">
      <c r="A439" s="1" t="s">
        <v>59</v>
      </c>
      <c r="B439" s="1" t="s">
        <v>1917</v>
      </c>
      <c r="C439" s="3">
        <v>4</v>
      </c>
      <c r="D439" s="3">
        <v>411</v>
      </c>
      <c r="E439" s="3" t="s">
        <v>60</v>
      </c>
      <c r="F439" s="4">
        <v>111361.72</v>
      </c>
      <c r="G439" s="4">
        <v>70993.09</v>
      </c>
      <c r="H439" s="5">
        <f t="shared" si="6"/>
        <v>0.63749994163164858</v>
      </c>
    </row>
    <row r="440" spans="1:8" x14ac:dyDescent="0.25">
      <c r="A440" s="1" t="s">
        <v>66</v>
      </c>
      <c r="B440" s="1" t="s">
        <v>1917</v>
      </c>
      <c r="C440" s="3">
        <v>4</v>
      </c>
      <c r="D440" s="3">
        <v>411</v>
      </c>
      <c r="E440" s="3" t="s">
        <v>65</v>
      </c>
      <c r="F440" s="4">
        <v>32456.799999999999</v>
      </c>
      <c r="G440" s="4">
        <v>20691.21</v>
      </c>
      <c r="H440" s="5">
        <f t="shared" si="6"/>
        <v>0.63749999999999996</v>
      </c>
    </row>
    <row r="441" spans="1:8" x14ac:dyDescent="0.25">
      <c r="A441" s="1" t="s">
        <v>11</v>
      </c>
      <c r="B441" s="1" t="s">
        <v>1917</v>
      </c>
      <c r="C441" s="3">
        <v>6</v>
      </c>
      <c r="D441" s="3">
        <v>611</v>
      </c>
      <c r="E441" s="3" t="s">
        <v>67</v>
      </c>
      <c r="F441" s="4">
        <v>44000</v>
      </c>
      <c r="G441" s="4">
        <v>37400</v>
      </c>
      <c r="H441" s="5">
        <f t="shared" si="6"/>
        <v>0.85</v>
      </c>
    </row>
    <row r="442" spans="1:8" x14ac:dyDescent="0.25">
      <c r="A442" s="1" t="s">
        <v>66</v>
      </c>
      <c r="B442" s="1" t="s">
        <v>1917</v>
      </c>
      <c r="C442" s="3">
        <v>4</v>
      </c>
      <c r="D442" s="3">
        <v>411</v>
      </c>
      <c r="E442" s="3" t="s">
        <v>68</v>
      </c>
      <c r="F442" s="4">
        <v>108532.08</v>
      </c>
      <c r="G442" s="4">
        <v>69189.2</v>
      </c>
      <c r="H442" s="5">
        <f t="shared" si="6"/>
        <v>0.6374999907861344</v>
      </c>
    </row>
    <row r="443" spans="1:8" x14ac:dyDescent="0.25">
      <c r="A443" s="1" t="s">
        <v>11</v>
      </c>
      <c r="B443" s="1" t="s">
        <v>1917</v>
      </c>
      <c r="C443" s="3">
        <v>6</v>
      </c>
      <c r="D443" s="3">
        <v>611</v>
      </c>
      <c r="E443" s="3" t="s">
        <v>69</v>
      </c>
      <c r="F443" s="4">
        <v>46000</v>
      </c>
      <c r="G443" s="4">
        <v>39100</v>
      </c>
      <c r="H443" s="5">
        <f t="shared" si="6"/>
        <v>0.85</v>
      </c>
    </row>
    <row r="444" spans="1:8" x14ac:dyDescent="0.25">
      <c r="A444" s="1" t="s">
        <v>11</v>
      </c>
      <c r="B444" s="1" t="s">
        <v>1917</v>
      </c>
      <c r="C444" s="3">
        <v>6</v>
      </c>
      <c r="D444" s="3">
        <v>611</v>
      </c>
      <c r="E444" s="3" t="s">
        <v>136</v>
      </c>
      <c r="F444" s="4">
        <v>46000</v>
      </c>
      <c r="G444" s="4">
        <v>39100</v>
      </c>
      <c r="H444" s="5">
        <f t="shared" si="6"/>
        <v>0.85</v>
      </c>
    </row>
    <row r="445" spans="1:8" x14ac:dyDescent="0.25">
      <c r="A445" s="1" t="s">
        <v>138</v>
      </c>
      <c r="B445" s="1" t="s">
        <v>1917</v>
      </c>
      <c r="C445" s="3">
        <v>4</v>
      </c>
      <c r="D445" s="3">
        <v>411</v>
      </c>
      <c r="E445" s="3" t="s">
        <v>137</v>
      </c>
      <c r="F445" s="4">
        <v>13844</v>
      </c>
      <c r="G445" s="4">
        <v>8825.5499999999993</v>
      </c>
      <c r="H445" s="5">
        <f t="shared" si="6"/>
        <v>0.63749999999999996</v>
      </c>
    </row>
    <row r="446" spans="1:8" x14ac:dyDescent="0.25">
      <c r="A446" s="1" t="s">
        <v>143</v>
      </c>
      <c r="B446" s="1" t="s">
        <v>1917</v>
      </c>
      <c r="C446" s="3">
        <v>4</v>
      </c>
      <c r="D446" s="3">
        <v>411</v>
      </c>
      <c r="E446" s="3" t="s">
        <v>142</v>
      </c>
      <c r="F446" s="4">
        <v>158688.15312500001</v>
      </c>
      <c r="G446" s="4">
        <v>101163.69</v>
      </c>
      <c r="H446" s="5">
        <f t="shared" si="6"/>
        <v>0.63749995199901599</v>
      </c>
    </row>
    <row r="447" spans="1:8" x14ac:dyDescent="0.25">
      <c r="A447" s="1" t="s">
        <v>11</v>
      </c>
      <c r="B447" s="1" t="s">
        <v>1917</v>
      </c>
      <c r="C447" s="3">
        <v>6</v>
      </c>
      <c r="D447" s="3">
        <v>611</v>
      </c>
      <c r="E447" s="3" t="s">
        <v>144</v>
      </c>
      <c r="F447" s="4">
        <v>50000</v>
      </c>
      <c r="G447" s="4">
        <v>42500</v>
      </c>
      <c r="H447" s="5">
        <f t="shared" si="6"/>
        <v>0.85</v>
      </c>
    </row>
    <row r="448" spans="1:8" x14ac:dyDescent="0.25">
      <c r="A448" s="1" t="s">
        <v>146</v>
      </c>
      <c r="B448" s="1" t="s">
        <v>1917</v>
      </c>
      <c r="C448" s="3">
        <v>4</v>
      </c>
      <c r="D448" s="3">
        <v>411</v>
      </c>
      <c r="E448" s="3" t="s">
        <v>145</v>
      </c>
      <c r="F448" s="4">
        <v>149472</v>
      </c>
      <c r="G448" s="4">
        <v>95288.4</v>
      </c>
      <c r="H448" s="5">
        <f t="shared" si="6"/>
        <v>0.63749999999999996</v>
      </c>
    </row>
    <row r="449" spans="1:8" ht="30" x14ac:dyDescent="0.25">
      <c r="A449" s="1" t="s">
        <v>148</v>
      </c>
      <c r="B449" s="1" t="s">
        <v>1917</v>
      </c>
      <c r="C449" s="3">
        <v>4</v>
      </c>
      <c r="D449" s="3">
        <v>411</v>
      </c>
      <c r="E449" s="3" t="s">
        <v>147</v>
      </c>
      <c r="F449" s="4">
        <v>56511.23</v>
      </c>
      <c r="G449" s="4">
        <v>36025.89</v>
      </c>
      <c r="H449" s="5">
        <f t="shared" si="6"/>
        <v>0.63749966157169113</v>
      </c>
    </row>
    <row r="450" spans="1:8" x14ac:dyDescent="0.25">
      <c r="A450" s="1" t="s">
        <v>11</v>
      </c>
      <c r="B450" s="1" t="s">
        <v>1917</v>
      </c>
      <c r="C450" s="3">
        <v>6</v>
      </c>
      <c r="D450" s="3">
        <v>611</v>
      </c>
      <c r="E450" s="3" t="s">
        <v>159</v>
      </c>
      <c r="F450" s="4">
        <v>46000</v>
      </c>
      <c r="G450" s="4">
        <v>39100</v>
      </c>
      <c r="H450" s="5">
        <f t="shared" ref="H450:H513" si="7">+G450/F450</f>
        <v>0.85</v>
      </c>
    </row>
    <row r="451" spans="1:8" x14ac:dyDescent="0.25">
      <c r="A451" s="1" t="s">
        <v>161</v>
      </c>
      <c r="B451" s="1" t="s">
        <v>1917</v>
      </c>
      <c r="C451" s="3">
        <v>4</v>
      </c>
      <c r="D451" s="3">
        <v>411</v>
      </c>
      <c r="E451" s="3" t="s">
        <v>160</v>
      </c>
      <c r="F451" s="4">
        <v>147983.66</v>
      </c>
      <c r="G451" s="4">
        <v>94339.57</v>
      </c>
      <c r="H451" s="5">
        <f t="shared" si="7"/>
        <v>0.63749991046308763</v>
      </c>
    </row>
    <row r="452" spans="1:8" x14ac:dyDescent="0.25">
      <c r="A452" s="1" t="s">
        <v>146</v>
      </c>
      <c r="B452" s="1" t="s">
        <v>1917</v>
      </c>
      <c r="C452" s="3">
        <v>4</v>
      </c>
      <c r="D452" s="3">
        <v>411</v>
      </c>
      <c r="E452" s="3" t="s">
        <v>173</v>
      </c>
      <c r="F452" s="4">
        <v>12360</v>
      </c>
      <c r="G452" s="4">
        <v>7879.5</v>
      </c>
      <c r="H452" s="5">
        <f t="shared" si="7"/>
        <v>0.63749999999999996</v>
      </c>
    </row>
    <row r="453" spans="1:8" x14ac:dyDescent="0.25">
      <c r="A453" s="1" t="s">
        <v>11</v>
      </c>
      <c r="B453" s="1" t="s">
        <v>1917</v>
      </c>
      <c r="C453" s="3">
        <v>6</v>
      </c>
      <c r="D453" s="3">
        <v>611</v>
      </c>
      <c r="E453" s="3" t="s">
        <v>174</v>
      </c>
      <c r="F453" s="4">
        <v>41000</v>
      </c>
      <c r="G453" s="4">
        <v>34850</v>
      </c>
      <c r="H453" s="5">
        <f t="shared" si="7"/>
        <v>0.85</v>
      </c>
    </row>
    <row r="454" spans="1:8" x14ac:dyDescent="0.25">
      <c r="A454" s="1" t="s">
        <v>138</v>
      </c>
      <c r="B454" s="1" t="s">
        <v>1917</v>
      </c>
      <c r="C454" s="3">
        <v>4</v>
      </c>
      <c r="D454" s="3">
        <v>411</v>
      </c>
      <c r="E454" s="3" t="s">
        <v>175</v>
      </c>
      <c r="F454" s="4">
        <v>132008.45000000001</v>
      </c>
      <c r="G454" s="4">
        <v>84155.38</v>
      </c>
      <c r="H454" s="5">
        <f t="shared" si="7"/>
        <v>0.63749994792000053</v>
      </c>
    </row>
    <row r="455" spans="1:8" x14ac:dyDescent="0.25">
      <c r="A455" s="1" t="s">
        <v>177</v>
      </c>
      <c r="B455" s="1" t="s">
        <v>1917</v>
      </c>
      <c r="C455" s="3">
        <v>4</v>
      </c>
      <c r="D455" s="3">
        <v>411</v>
      </c>
      <c r="E455" s="3" t="s">
        <v>176</v>
      </c>
      <c r="F455" s="4">
        <v>84300</v>
      </c>
      <c r="G455" s="4">
        <v>46575.75</v>
      </c>
      <c r="H455" s="5">
        <f t="shared" si="7"/>
        <v>0.55249999999999999</v>
      </c>
    </row>
    <row r="456" spans="1:8" x14ac:dyDescent="0.25">
      <c r="A456" s="1" t="s">
        <v>179</v>
      </c>
      <c r="B456" s="1" t="s">
        <v>1917</v>
      </c>
      <c r="C456" s="3">
        <v>4</v>
      </c>
      <c r="D456" s="3">
        <v>411</v>
      </c>
      <c r="E456" s="3" t="s">
        <v>178</v>
      </c>
      <c r="F456" s="4">
        <v>122840</v>
      </c>
      <c r="G456" s="4">
        <v>67869.100000000006</v>
      </c>
      <c r="H456" s="5">
        <f t="shared" si="7"/>
        <v>0.5525000000000001</v>
      </c>
    </row>
    <row r="457" spans="1:8" x14ac:dyDescent="0.25">
      <c r="A457" s="1" t="s">
        <v>183</v>
      </c>
      <c r="B457" s="1" t="s">
        <v>1917</v>
      </c>
      <c r="C457" s="3">
        <v>4</v>
      </c>
      <c r="D457" s="3">
        <v>411</v>
      </c>
      <c r="E457" s="3" t="s">
        <v>182</v>
      </c>
      <c r="F457" s="4">
        <v>82671.14</v>
      </c>
      <c r="G457" s="4">
        <v>52702.83</v>
      </c>
      <c r="H457" s="5">
        <f t="shared" si="7"/>
        <v>0.63749973690939787</v>
      </c>
    </row>
    <row r="458" spans="1:8" x14ac:dyDescent="0.25">
      <c r="A458" s="1" t="s">
        <v>11</v>
      </c>
      <c r="B458" s="1" t="s">
        <v>1917</v>
      </c>
      <c r="C458" s="3">
        <v>6</v>
      </c>
      <c r="D458" s="3">
        <v>611</v>
      </c>
      <c r="E458" s="3" t="s">
        <v>184</v>
      </c>
      <c r="F458" s="4">
        <v>46000</v>
      </c>
      <c r="G458" s="4">
        <v>39100</v>
      </c>
      <c r="H458" s="5">
        <f t="shared" si="7"/>
        <v>0.85</v>
      </c>
    </row>
    <row r="459" spans="1:8" x14ac:dyDescent="0.25">
      <c r="A459" s="1" t="s">
        <v>146</v>
      </c>
      <c r="B459" s="1" t="s">
        <v>1917</v>
      </c>
      <c r="C459" s="3">
        <v>4</v>
      </c>
      <c r="D459" s="3">
        <v>411</v>
      </c>
      <c r="E459" s="3" t="s">
        <v>185</v>
      </c>
      <c r="F459" s="4">
        <v>145678.19</v>
      </c>
      <c r="G459" s="4">
        <v>92871.75</v>
      </c>
      <c r="H459" s="5">
        <f t="shared" si="7"/>
        <v>0.63751306904623128</v>
      </c>
    </row>
    <row r="460" spans="1:8" x14ac:dyDescent="0.25">
      <c r="A460" s="1" t="s">
        <v>146</v>
      </c>
      <c r="B460" s="1" t="s">
        <v>1917</v>
      </c>
      <c r="C460" s="3">
        <v>4</v>
      </c>
      <c r="D460" s="3">
        <v>411</v>
      </c>
      <c r="E460" s="3" t="s">
        <v>1818</v>
      </c>
      <c r="F460" s="4">
        <v>122788.95</v>
      </c>
      <c r="G460" s="4">
        <v>90757.05</v>
      </c>
      <c r="H460" s="5">
        <f t="shared" si="7"/>
        <v>0.73913043478260876</v>
      </c>
    </row>
    <row r="461" spans="1:8" x14ac:dyDescent="0.25">
      <c r="A461" s="1" t="s">
        <v>187</v>
      </c>
      <c r="B461" s="1" t="s">
        <v>1917</v>
      </c>
      <c r="C461" s="3">
        <v>4</v>
      </c>
      <c r="D461" s="3">
        <v>411</v>
      </c>
      <c r="E461" s="3" t="s">
        <v>186</v>
      </c>
      <c r="F461" s="4">
        <v>58064</v>
      </c>
      <c r="G461" s="4">
        <v>37015.800000000003</v>
      </c>
      <c r="H461" s="5">
        <f t="shared" si="7"/>
        <v>0.63750000000000007</v>
      </c>
    </row>
    <row r="462" spans="1:8" x14ac:dyDescent="0.25">
      <c r="A462" s="1" t="s">
        <v>11</v>
      </c>
      <c r="B462" s="1" t="s">
        <v>1917</v>
      </c>
      <c r="C462" s="3">
        <v>6</v>
      </c>
      <c r="D462" s="3">
        <v>611</v>
      </c>
      <c r="E462" s="3" t="s">
        <v>188</v>
      </c>
      <c r="F462" s="4">
        <v>48000</v>
      </c>
      <c r="G462" s="4">
        <v>40800</v>
      </c>
      <c r="H462" s="5">
        <f t="shared" si="7"/>
        <v>0.85</v>
      </c>
    </row>
    <row r="463" spans="1:8" x14ac:dyDescent="0.25">
      <c r="A463" s="1" t="s">
        <v>146</v>
      </c>
      <c r="B463" s="1" t="s">
        <v>1917</v>
      </c>
      <c r="C463" s="3">
        <v>4</v>
      </c>
      <c r="D463" s="3">
        <v>411</v>
      </c>
      <c r="E463" s="3" t="s">
        <v>189</v>
      </c>
      <c r="F463" s="4">
        <v>148776.38</v>
      </c>
      <c r="G463" s="4">
        <v>94844.95</v>
      </c>
      <c r="H463" s="5">
        <f t="shared" si="7"/>
        <v>0.6375000520916021</v>
      </c>
    </row>
    <row r="464" spans="1:8" x14ac:dyDescent="0.25">
      <c r="A464" s="1" t="s">
        <v>199</v>
      </c>
      <c r="B464" s="1" t="s">
        <v>1917</v>
      </c>
      <c r="C464" s="3">
        <v>4</v>
      </c>
      <c r="D464" s="3">
        <v>411</v>
      </c>
      <c r="E464" s="3" t="s">
        <v>198</v>
      </c>
      <c r="F464" s="4">
        <v>103356</v>
      </c>
      <c r="G464" s="4">
        <v>65888.45</v>
      </c>
      <c r="H464" s="5">
        <f t="shared" si="7"/>
        <v>0.6374903247029684</v>
      </c>
    </row>
    <row r="465" spans="1:8" x14ac:dyDescent="0.25">
      <c r="A465" s="1" t="s">
        <v>201</v>
      </c>
      <c r="B465" s="1" t="s">
        <v>1917</v>
      </c>
      <c r="C465" s="3">
        <v>4</v>
      </c>
      <c r="D465" s="3">
        <v>411</v>
      </c>
      <c r="E465" s="3" t="s">
        <v>200</v>
      </c>
      <c r="F465" s="4">
        <v>14850</v>
      </c>
      <c r="G465" s="4">
        <v>9466.8700000000008</v>
      </c>
      <c r="H465" s="5">
        <f t="shared" si="7"/>
        <v>0.63749966329966334</v>
      </c>
    </row>
    <row r="466" spans="1:8" x14ac:dyDescent="0.25">
      <c r="A466" s="1" t="s">
        <v>199</v>
      </c>
      <c r="B466" s="1" t="s">
        <v>1917</v>
      </c>
      <c r="C466" s="3">
        <v>4</v>
      </c>
      <c r="D466" s="3">
        <v>411</v>
      </c>
      <c r="E466" s="3" t="s">
        <v>204</v>
      </c>
      <c r="F466" s="4">
        <v>99435.98</v>
      </c>
      <c r="G466" s="4">
        <v>63390.44</v>
      </c>
      <c r="H466" s="5">
        <f t="shared" si="7"/>
        <v>0.63750002765598535</v>
      </c>
    </row>
    <row r="467" spans="1:8" x14ac:dyDescent="0.25">
      <c r="A467" s="1" t="s">
        <v>206</v>
      </c>
      <c r="B467" s="1" t="s">
        <v>1917</v>
      </c>
      <c r="C467" s="3">
        <v>4</v>
      </c>
      <c r="D467" s="3">
        <v>421</v>
      </c>
      <c r="E467" s="3" t="s">
        <v>205</v>
      </c>
      <c r="F467" s="4">
        <v>66239.350000000006</v>
      </c>
      <c r="G467" s="4">
        <v>42227.58</v>
      </c>
      <c r="H467" s="5">
        <f t="shared" si="7"/>
        <v>0.63749991508068837</v>
      </c>
    </row>
    <row r="468" spans="1:8" x14ac:dyDescent="0.25">
      <c r="A468" s="1" t="s">
        <v>11</v>
      </c>
      <c r="B468" s="1" t="s">
        <v>1917</v>
      </c>
      <c r="C468" s="3">
        <v>6</v>
      </c>
      <c r="D468" s="3">
        <v>611</v>
      </c>
      <c r="E468" s="3" t="s">
        <v>207</v>
      </c>
      <c r="F468" s="4">
        <v>50000</v>
      </c>
      <c r="G468" s="4">
        <v>42500</v>
      </c>
      <c r="H468" s="5">
        <f t="shared" si="7"/>
        <v>0.85</v>
      </c>
    </row>
    <row r="469" spans="1:8" x14ac:dyDescent="0.25">
      <c r="A469" s="1" t="s">
        <v>199</v>
      </c>
      <c r="B469" s="1" t="s">
        <v>1917</v>
      </c>
      <c r="C469" s="3">
        <v>4</v>
      </c>
      <c r="D469" s="3">
        <v>411</v>
      </c>
      <c r="E469" s="3" t="s">
        <v>208</v>
      </c>
      <c r="F469" s="4">
        <v>136876.76999999999</v>
      </c>
      <c r="G469" s="4">
        <v>87258.94</v>
      </c>
      <c r="H469" s="5">
        <f t="shared" si="7"/>
        <v>0.63749999360738863</v>
      </c>
    </row>
    <row r="470" spans="1:8" x14ac:dyDescent="0.25">
      <c r="A470" s="1" t="s">
        <v>11</v>
      </c>
      <c r="B470" s="1" t="s">
        <v>1917</v>
      </c>
      <c r="C470" s="3">
        <v>6</v>
      </c>
      <c r="D470" s="3">
        <v>611</v>
      </c>
      <c r="E470" s="3" t="s">
        <v>209</v>
      </c>
      <c r="F470" s="4">
        <v>50000</v>
      </c>
      <c r="G470" s="4">
        <v>42500</v>
      </c>
      <c r="H470" s="5">
        <f t="shared" si="7"/>
        <v>0.85</v>
      </c>
    </row>
    <row r="471" spans="1:8" x14ac:dyDescent="0.25">
      <c r="A471" s="1" t="s">
        <v>199</v>
      </c>
      <c r="B471" s="1" t="s">
        <v>1917</v>
      </c>
      <c r="C471" s="3">
        <v>4</v>
      </c>
      <c r="D471" s="3">
        <v>411</v>
      </c>
      <c r="E471" s="3" t="s">
        <v>217</v>
      </c>
      <c r="F471" s="4">
        <v>150000</v>
      </c>
      <c r="G471" s="4">
        <v>95625</v>
      </c>
      <c r="H471" s="5">
        <f t="shared" si="7"/>
        <v>0.63749999999999996</v>
      </c>
    </row>
    <row r="472" spans="1:8" x14ac:dyDescent="0.25">
      <c r="A472" s="1" t="s">
        <v>11</v>
      </c>
      <c r="B472" s="1" t="s">
        <v>1917</v>
      </c>
      <c r="C472" s="3">
        <v>6</v>
      </c>
      <c r="D472" s="3">
        <v>611</v>
      </c>
      <c r="E472" s="3" t="s">
        <v>218</v>
      </c>
      <c r="F472" s="4">
        <v>50000</v>
      </c>
      <c r="G472" s="4">
        <v>42500</v>
      </c>
      <c r="H472" s="5">
        <f t="shared" si="7"/>
        <v>0.85</v>
      </c>
    </row>
    <row r="473" spans="1:8" x14ac:dyDescent="0.25">
      <c r="A473" s="1" t="s">
        <v>177</v>
      </c>
      <c r="B473" s="1" t="s">
        <v>1917</v>
      </c>
      <c r="C473" s="3">
        <v>4</v>
      </c>
      <c r="D473" s="3">
        <v>411</v>
      </c>
      <c r="E473" s="3" t="s">
        <v>219</v>
      </c>
      <c r="F473" s="4">
        <v>98431.950000000012</v>
      </c>
      <c r="G473" s="4">
        <v>62750.36</v>
      </c>
      <c r="H473" s="5">
        <f t="shared" si="7"/>
        <v>0.63749991745566348</v>
      </c>
    </row>
    <row r="474" spans="1:8" x14ac:dyDescent="0.25">
      <c r="A474" s="1" t="s">
        <v>11</v>
      </c>
      <c r="B474" s="1" t="s">
        <v>1917</v>
      </c>
      <c r="C474" s="3">
        <v>6</v>
      </c>
      <c r="D474" s="3">
        <v>611</v>
      </c>
      <c r="E474" s="3" t="s">
        <v>221</v>
      </c>
      <c r="F474" s="4">
        <v>50000</v>
      </c>
      <c r="G474" s="4">
        <v>42500</v>
      </c>
      <c r="H474" s="5">
        <f t="shared" si="7"/>
        <v>0.85</v>
      </c>
    </row>
    <row r="475" spans="1:8" x14ac:dyDescent="0.25">
      <c r="A475" s="1" t="s">
        <v>223</v>
      </c>
      <c r="B475" s="1" t="s">
        <v>1917</v>
      </c>
      <c r="C475" s="3">
        <v>4</v>
      </c>
      <c r="D475" s="3">
        <v>411</v>
      </c>
      <c r="E475" s="3" t="s">
        <v>222</v>
      </c>
      <c r="F475" s="4">
        <v>80900</v>
      </c>
      <c r="G475" s="4">
        <v>51573.75</v>
      </c>
      <c r="H475" s="5">
        <f t="shared" si="7"/>
        <v>0.63749999999999996</v>
      </c>
    </row>
    <row r="476" spans="1:8" x14ac:dyDescent="0.25">
      <c r="A476" s="1" t="s">
        <v>199</v>
      </c>
      <c r="B476" s="1" t="s">
        <v>1917</v>
      </c>
      <c r="C476" s="3">
        <v>4</v>
      </c>
      <c r="D476" s="3">
        <v>411</v>
      </c>
      <c r="E476" s="3" t="s">
        <v>224</v>
      </c>
      <c r="F476" s="4">
        <v>92409.87</v>
      </c>
      <c r="G476" s="4">
        <v>58911.29</v>
      </c>
      <c r="H476" s="5">
        <f t="shared" si="7"/>
        <v>0.63749997700462091</v>
      </c>
    </row>
    <row r="477" spans="1:8" x14ac:dyDescent="0.25">
      <c r="A477" s="1" t="s">
        <v>11</v>
      </c>
      <c r="B477" s="1" t="s">
        <v>1917</v>
      </c>
      <c r="C477" s="3">
        <v>6</v>
      </c>
      <c r="D477" s="3">
        <v>611</v>
      </c>
      <c r="E477" s="3" t="s">
        <v>225</v>
      </c>
      <c r="F477" s="4">
        <v>41400</v>
      </c>
      <c r="G477" s="4">
        <v>35190</v>
      </c>
      <c r="H477" s="5">
        <f t="shared" si="7"/>
        <v>0.85</v>
      </c>
    </row>
    <row r="478" spans="1:8" x14ac:dyDescent="0.25">
      <c r="A478" s="1" t="s">
        <v>199</v>
      </c>
      <c r="B478" s="1" t="s">
        <v>1917</v>
      </c>
      <c r="C478" s="3">
        <v>4</v>
      </c>
      <c r="D478" s="3">
        <v>411</v>
      </c>
      <c r="E478" s="3" t="s">
        <v>228</v>
      </c>
      <c r="F478" s="4">
        <v>98410.489999999991</v>
      </c>
      <c r="G478" s="4">
        <v>62736.68</v>
      </c>
      <c r="H478" s="5">
        <f t="shared" si="7"/>
        <v>0.63749992505880226</v>
      </c>
    </row>
    <row r="479" spans="1:8" x14ac:dyDescent="0.25">
      <c r="A479" s="1" t="s">
        <v>11</v>
      </c>
      <c r="B479" s="1" t="s">
        <v>1917</v>
      </c>
      <c r="C479" s="3">
        <v>6</v>
      </c>
      <c r="D479" s="3">
        <v>611</v>
      </c>
      <c r="E479" s="3" t="s">
        <v>229</v>
      </c>
      <c r="F479" s="4">
        <v>50000</v>
      </c>
      <c r="G479" s="4">
        <v>42500</v>
      </c>
      <c r="H479" s="5">
        <f t="shared" si="7"/>
        <v>0.85</v>
      </c>
    </row>
    <row r="480" spans="1:8" x14ac:dyDescent="0.25">
      <c r="A480" s="1" t="s">
        <v>199</v>
      </c>
      <c r="B480" s="1" t="s">
        <v>1917</v>
      </c>
      <c r="C480" s="3">
        <v>4</v>
      </c>
      <c r="D480" s="3">
        <v>411</v>
      </c>
      <c r="E480" s="3" t="s">
        <v>230</v>
      </c>
      <c r="F480" s="4">
        <v>71836.800000000003</v>
      </c>
      <c r="G480" s="4">
        <v>45795.92</v>
      </c>
      <c r="H480" s="5">
        <f t="shared" si="7"/>
        <v>0.63749944318232432</v>
      </c>
    </row>
    <row r="481" spans="1:8" x14ac:dyDescent="0.25">
      <c r="A481" s="1" t="s">
        <v>201</v>
      </c>
      <c r="B481" s="1" t="s">
        <v>1917</v>
      </c>
      <c r="C481" s="3">
        <v>4</v>
      </c>
      <c r="D481" s="3">
        <v>411</v>
      </c>
      <c r="E481" s="3" t="s">
        <v>231</v>
      </c>
      <c r="F481" s="4">
        <v>8680</v>
      </c>
      <c r="G481" s="4">
        <v>3689</v>
      </c>
      <c r="H481" s="5">
        <f t="shared" si="7"/>
        <v>0.42499999999999999</v>
      </c>
    </row>
    <row r="482" spans="1:8" x14ac:dyDescent="0.25">
      <c r="A482" s="1" t="s">
        <v>11</v>
      </c>
      <c r="B482" s="1" t="s">
        <v>1917</v>
      </c>
      <c r="C482" s="3">
        <v>6</v>
      </c>
      <c r="D482" s="3">
        <v>611</v>
      </c>
      <c r="E482" s="3" t="s">
        <v>232</v>
      </c>
      <c r="F482" s="4">
        <v>48000</v>
      </c>
      <c r="G482" s="4">
        <v>40800</v>
      </c>
      <c r="H482" s="5">
        <f t="shared" si="7"/>
        <v>0.85</v>
      </c>
    </row>
    <row r="483" spans="1:8" x14ac:dyDescent="0.25">
      <c r="A483" s="1" t="s">
        <v>234</v>
      </c>
      <c r="B483" s="1" t="s">
        <v>1917</v>
      </c>
      <c r="C483" s="3">
        <v>4</v>
      </c>
      <c r="D483" s="3">
        <v>411</v>
      </c>
      <c r="E483" s="3" t="s">
        <v>233</v>
      </c>
      <c r="F483" s="4">
        <v>103387.29999999999</v>
      </c>
      <c r="G483" s="4">
        <v>65909.33</v>
      </c>
      <c r="H483" s="5">
        <f t="shared" si="7"/>
        <v>0.6374992866628687</v>
      </c>
    </row>
    <row r="484" spans="1:8" x14ac:dyDescent="0.25">
      <c r="A484" s="1" t="s">
        <v>236</v>
      </c>
      <c r="B484" s="1" t="s">
        <v>1917</v>
      </c>
      <c r="C484" s="3">
        <v>4</v>
      </c>
      <c r="D484" s="3">
        <v>411</v>
      </c>
      <c r="E484" s="3" t="s">
        <v>235</v>
      </c>
      <c r="F484" s="4">
        <v>38434</v>
      </c>
      <c r="G484" s="4">
        <v>16334.45</v>
      </c>
      <c r="H484" s="5">
        <f t="shared" si="7"/>
        <v>0.42500000000000004</v>
      </c>
    </row>
    <row r="485" spans="1:8" x14ac:dyDescent="0.25">
      <c r="A485" s="1" t="s">
        <v>187</v>
      </c>
      <c r="B485" s="1" t="s">
        <v>1917</v>
      </c>
      <c r="C485" s="3">
        <v>4</v>
      </c>
      <c r="D485" s="3">
        <v>411</v>
      </c>
      <c r="E485" s="3" t="s">
        <v>237</v>
      </c>
      <c r="F485" s="4">
        <v>32400</v>
      </c>
      <c r="G485" s="4">
        <v>15147</v>
      </c>
      <c r="H485" s="5">
        <f t="shared" si="7"/>
        <v>0.46750000000000003</v>
      </c>
    </row>
    <row r="486" spans="1:8" x14ac:dyDescent="0.25">
      <c r="A486" s="1" t="s">
        <v>199</v>
      </c>
      <c r="B486" s="1" t="s">
        <v>1917</v>
      </c>
      <c r="C486" s="3">
        <v>4</v>
      </c>
      <c r="D486" s="3">
        <v>411</v>
      </c>
      <c r="E486" s="3" t="s">
        <v>238</v>
      </c>
      <c r="F486" s="4">
        <v>126905.64</v>
      </c>
      <c r="G486" s="4">
        <v>80902.34</v>
      </c>
      <c r="H486" s="5">
        <f t="shared" si="7"/>
        <v>0.63749995666071257</v>
      </c>
    </row>
    <row r="487" spans="1:8" x14ac:dyDescent="0.25">
      <c r="A487" s="1" t="s">
        <v>11</v>
      </c>
      <c r="B487" s="1" t="s">
        <v>1917</v>
      </c>
      <c r="C487" s="3">
        <v>6</v>
      </c>
      <c r="D487" s="3">
        <v>611</v>
      </c>
      <c r="E487" s="3" t="s">
        <v>239</v>
      </c>
      <c r="F487" s="4">
        <v>41000</v>
      </c>
      <c r="G487" s="4">
        <v>34850</v>
      </c>
      <c r="H487" s="5">
        <f t="shared" si="7"/>
        <v>0.85</v>
      </c>
    </row>
    <row r="488" spans="1:8" x14ac:dyDescent="0.25">
      <c r="A488" s="1" t="s">
        <v>241</v>
      </c>
      <c r="B488" s="1" t="s">
        <v>1917</v>
      </c>
      <c r="C488" s="3">
        <v>4</v>
      </c>
      <c r="D488" s="3">
        <v>411</v>
      </c>
      <c r="E488" s="3" t="s">
        <v>240</v>
      </c>
      <c r="F488" s="4">
        <v>27040.44</v>
      </c>
      <c r="G488" s="4">
        <v>17238.28</v>
      </c>
      <c r="H488" s="5">
        <f t="shared" si="7"/>
        <v>0.63749998150917664</v>
      </c>
    </row>
    <row r="489" spans="1:8" x14ac:dyDescent="0.25">
      <c r="A489" s="1" t="s">
        <v>11</v>
      </c>
      <c r="B489" s="1" t="s">
        <v>1917</v>
      </c>
      <c r="C489" s="3">
        <v>6</v>
      </c>
      <c r="D489" s="3">
        <v>611</v>
      </c>
      <c r="E489" s="3" t="s">
        <v>248</v>
      </c>
      <c r="F489" s="4">
        <v>50000</v>
      </c>
      <c r="G489" s="4">
        <v>42500</v>
      </c>
      <c r="H489" s="5">
        <f t="shared" si="7"/>
        <v>0.85</v>
      </c>
    </row>
    <row r="490" spans="1:8" x14ac:dyDescent="0.25">
      <c r="A490" s="1" t="s">
        <v>199</v>
      </c>
      <c r="B490" s="1" t="s">
        <v>1917</v>
      </c>
      <c r="C490" s="3">
        <v>4</v>
      </c>
      <c r="D490" s="3">
        <v>411</v>
      </c>
      <c r="E490" s="3" t="s">
        <v>249</v>
      </c>
      <c r="F490" s="4">
        <v>61748.45</v>
      </c>
      <c r="G490" s="4">
        <v>39364.629999999997</v>
      </c>
      <c r="H490" s="5">
        <f t="shared" si="7"/>
        <v>0.63749988866117291</v>
      </c>
    </row>
    <row r="491" spans="1:8" x14ac:dyDescent="0.25">
      <c r="A491" s="1" t="s">
        <v>11</v>
      </c>
      <c r="B491" s="1" t="s">
        <v>1917</v>
      </c>
      <c r="C491" s="3">
        <v>6</v>
      </c>
      <c r="D491" s="3">
        <v>611</v>
      </c>
      <c r="E491" s="3" t="s">
        <v>250</v>
      </c>
      <c r="F491" s="4">
        <v>50000</v>
      </c>
      <c r="G491" s="4">
        <v>42500</v>
      </c>
      <c r="H491" s="5">
        <f t="shared" si="7"/>
        <v>0.85</v>
      </c>
    </row>
    <row r="492" spans="1:8" x14ac:dyDescent="0.25">
      <c r="A492" s="1" t="s">
        <v>199</v>
      </c>
      <c r="B492" s="1" t="s">
        <v>1917</v>
      </c>
      <c r="C492" s="3">
        <v>4</v>
      </c>
      <c r="D492" s="3">
        <v>411</v>
      </c>
      <c r="E492" s="3" t="s">
        <v>251</v>
      </c>
      <c r="F492" s="4">
        <v>48580.7</v>
      </c>
      <c r="G492" s="4">
        <v>30970.2</v>
      </c>
      <c r="H492" s="5">
        <f t="shared" si="7"/>
        <v>0.63750007719114798</v>
      </c>
    </row>
    <row r="493" spans="1:8" x14ac:dyDescent="0.25">
      <c r="A493" s="1" t="s">
        <v>1698</v>
      </c>
      <c r="B493" s="1" t="s">
        <v>1917</v>
      </c>
      <c r="C493" s="3">
        <v>4</v>
      </c>
      <c r="D493" s="3">
        <v>411</v>
      </c>
      <c r="E493" s="3" t="s">
        <v>254</v>
      </c>
      <c r="F493" s="4">
        <v>33263</v>
      </c>
      <c r="G493" s="4">
        <v>21205.1</v>
      </c>
      <c r="H493" s="5">
        <f t="shared" si="7"/>
        <v>0.63749812103538461</v>
      </c>
    </row>
    <row r="494" spans="1:8" x14ac:dyDescent="0.25">
      <c r="A494" s="1" t="s">
        <v>261</v>
      </c>
      <c r="B494" s="1" t="s">
        <v>1917</v>
      </c>
      <c r="C494" s="3">
        <v>4</v>
      </c>
      <c r="D494" s="3">
        <v>411</v>
      </c>
      <c r="E494" s="3" t="s">
        <v>260</v>
      </c>
      <c r="F494" s="4">
        <v>49000.5</v>
      </c>
      <c r="G494" s="4">
        <v>31237.5</v>
      </c>
      <c r="H494" s="5">
        <f t="shared" si="7"/>
        <v>0.63749349496433705</v>
      </c>
    </row>
    <row r="495" spans="1:8" x14ac:dyDescent="0.25">
      <c r="A495" s="1" t="s">
        <v>11</v>
      </c>
      <c r="B495" s="1" t="s">
        <v>1917</v>
      </c>
      <c r="C495" s="3">
        <v>6</v>
      </c>
      <c r="D495" s="3">
        <v>611</v>
      </c>
      <c r="E495" s="3" t="s">
        <v>262</v>
      </c>
      <c r="F495" s="4">
        <v>43000</v>
      </c>
      <c r="G495" s="4">
        <v>36550</v>
      </c>
      <c r="H495" s="5">
        <f t="shared" si="7"/>
        <v>0.85</v>
      </c>
    </row>
    <row r="496" spans="1:8" x14ac:dyDescent="0.25">
      <c r="A496" s="1" t="s">
        <v>199</v>
      </c>
      <c r="B496" s="1" t="s">
        <v>1917</v>
      </c>
      <c r="C496" s="3">
        <v>4</v>
      </c>
      <c r="D496" s="3">
        <v>411</v>
      </c>
      <c r="E496" s="3" t="s">
        <v>263</v>
      </c>
      <c r="F496" s="4">
        <v>124770</v>
      </c>
      <c r="G496" s="4">
        <v>79540.87</v>
      </c>
      <c r="H496" s="5">
        <f t="shared" si="7"/>
        <v>0.63749995992626429</v>
      </c>
    </row>
    <row r="497" spans="1:8" x14ac:dyDescent="0.25">
      <c r="A497" s="1" t="s">
        <v>11</v>
      </c>
      <c r="B497" s="1" t="s">
        <v>1917</v>
      </c>
      <c r="C497" s="3">
        <v>6</v>
      </c>
      <c r="D497" s="3">
        <v>611</v>
      </c>
      <c r="E497" s="3" t="s">
        <v>264</v>
      </c>
      <c r="F497" s="4">
        <v>50000</v>
      </c>
      <c r="G497" s="4">
        <v>42500</v>
      </c>
      <c r="H497" s="5">
        <f t="shared" si="7"/>
        <v>0.85</v>
      </c>
    </row>
    <row r="498" spans="1:8" x14ac:dyDescent="0.25">
      <c r="A498" s="1" t="s">
        <v>199</v>
      </c>
      <c r="B498" s="1" t="s">
        <v>1917</v>
      </c>
      <c r="C498" s="3">
        <v>4</v>
      </c>
      <c r="D498" s="3">
        <v>411</v>
      </c>
      <c r="E498" s="3" t="s">
        <v>265</v>
      </c>
      <c r="F498" s="4">
        <v>141754.25</v>
      </c>
      <c r="G498" s="4">
        <v>90368.31</v>
      </c>
      <c r="H498" s="5">
        <f t="shared" si="7"/>
        <v>0.63749982804748362</v>
      </c>
    </row>
    <row r="499" spans="1:8" x14ac:dyDescent="0.25">
      <c r="A499" s="1" t="s">
        <v>267</v>
      </c>
      <c r="B499" s="1" t="s">
        <v>1917</v>
      </c>
      <c r="C499" s="3">
        <v>4</v>
      </c>
      <c r="D499" s="3">
        <v>411</v>
      </c>
      <c r="E499" s="3" t="s">
        <v>266</v>
      </c>
      <c r="F499" s="4">
        <v>148975.59</v>
      </c>
      <c r="G499" s="4">
        <v>94971.93</v>
      </c>
      <c r="H499" s="5">
        <f t="shared" si="7"/>
        <v>0.63749994210460914</v>
      </c>
    </row>
    <row r="500" spans="1:8" x14ac:dyDescent="0.25">
      <c r="A500" s="1" t="s">
        <v>291</v>
      </c>
      <c r="B500" s="1" t="s">
        <v>1917</v>
      </c>
      <c r="C500" s="3">
        <v>4</v>
      </c>
      <c r="D500" s="3">
        <v>411</v>
      </c>
      <c r="E500" s="3" t="s">
        <v>290</v>
      </c>
      <c r="F500" s="4">
        <v>27523.17</v>
      </c>
      <c r="G500" s="4">
        <v>12867.07</v>
      </c>
      <c r="H500" s="5">
        <f t="shared" si="7"/>
        <v>0.46749956491203593</v>
      </c>
    </row>
    <row r="501" spans="1:8" x14ac:dyDescent="0.25">
      <c r="A501" s="1" t="s">
        <v>293</v>
      </c>
      <c r="B501" s="1" t="s">
        <v>1917</v>
      </c>
      <c r="C501" s="3">
        <v>4</v>
      </c>
      <c r="D501" s="3">
        <v>441</v>
      </c>
      <c r="E501" s="3" t="s">
        <v>292</v>
      </c>
      <c r="F501" s="4">
        <v>26000</v>
      </c>
      <c r="G501" s="4">
        <v>19890</v>
      </c>
      <c r="H501" s="5">
        <f t="shared" si="7"/>
        <v>0.76500000000000001</v>
      </c>
    </row>
    <row r="502" spans="1:8" x14ac:dyDescent="0.25">
      <c r="A502" s="1" t="s">
        <v>295</v>
      </c>
      <c r="B502" s="1" t="s">
        <v>1917</v>
      </c>
      <c r="C502" s="3">
        <v>3</v>
      </c>
      <c r="D502" s="3">
        <v>311</v>
      </c>
      <c r="E502" s="3" t="s">
        <v>294</v>
      </c>
      <c r="F502" s="4">
        <v>3816</v>
      </c>
      <c r="G502" s="4">
        <v>3243.6</v>
      </c>
      <c r="H502" s="5">
        <f t="shared" si="7"/>
        <v>0.85</v>
      </c>
    </row>
    <row r="503" spans="1:8" x14ac:dyDescent="0.25">
      <c r="A503" s="1" t="s">
        <v>177</v>
      </c>
      <c r="B503" s="1" t="s">
        <v>1917</v>
      </c>
      <c r="C503" s="3">
        <v>4</v>
      </c>
      <c r="D503" s="3">
        <v>411</v>
      </c>
      <c r="E503" s="3" t="s">
        <v>296</v>
      </c>
      <c r="F503" s="4">
        <v>24085.35</v>
      </c>
      <c r="G503" s="4">
        <v>15354.4</v>
      </c>
      <c r="H503" s="5">
        <f t="shared" si="7"/>
        <v>0.63749955886046916</v>
      </c>
    </row>
    <row r="504" spans="1:8" ht="30" x14ac:dyDescent="0.25">
      <c r="A504" s="1" t="s">
        <v>298</v>
      </c>
      <c r="B504" s="1" t="s">
        <v>1917</v>
      </c>
      <c r="C504" s="3">
        <v>4</v>
      </c>
      <c r="D504" s="3">
        <v>411</v>
      </c>
      <c r="E504" s="3" t="s">
        <v>297</v>
      </c>
      <c r="F504" s="4">
        <v>92036.08</v>
      </c>
      <c r="G504" s="4">
        <v>58673</v>
      </c>
      <c r="H504" s="5">
        <f t="shared" si="7"/>
        <v>0.63749998913469585</v>
      </c>
    </row>
    <row r="505" spans="1:8" x14ac:dyDescent="0.25">
      <c r="A505" s="1" t="s">
        <v>295</v>
      </c>
      <c r="B505" s="1" t="s">
        <v>1917</v>
      </c>
      <c r="C505" s="3">
        <v>3</v>
      </c>
      <c r="D505" s="3">
        <v>311</v>
      </c>
      <c r="E505" s="3" t="s">
        <v>299</v>
      </c>
      <c r="F505" s="4">
        <v>1586</v>
      </c>
      <c r="G505" s="4">
        <v>1348.1</v>
      </c>
      <c r="H505" s="5">
        <f t="shared" si="7"/>
        <v>0.85</v>
      </c>
    </row>
    <row r="506" spans="1:8" x14ac:dyDescent="0.25">
      <c r="A506" s="1" t="s">
        <v>301</v>
      </c>
      <c r="B506" s="1" t="s">
        <v>1917</v>
      </c>
      <c r="C506" s="3">
        <v>4</v>
      </c>
      <c r="D506" s="3">
        <v>411</v>
      </c>
      <c r="E506" s="3" t="s">
        <v>300</v>
      </c>
      <c r="F506" s="4">
        <v>38908</v>
      </c>
      <c r="G506" s="4">
        <v>24803.85</v>
      </c>
      <c r="H506" s="5">
        <f t="shared" si="7"/>
        <v>0.63749999999999996</v>
      </c>
    </row>
    <row r="507" spans="1:8" x14ac:dyDescent="0.25">
      <c r="A507" s="1" t="s">
        <v>293</v>
      </c>
      <c r="B507" s="1" t="s">
        <v>1917</v>
      </c>
      <c r="C507" s="3">
        <v>4</v>
      </c>
      <c r="D507" s="3">
        <v>441</v>
      </c>
      <c r="E507" s="3" t="s">
        <v>302</v>
      </c>
      <c r="F507" s="4">
        <v>3480</v>
      </c>
      <c r="G507" s="4">
        <v>2662.2</v>
      </c>
      <c r="H507" s="5">
        <f t="shared" si="7"/>
        <v>0.7649999999999999</v>
      </c>
    </row>
    <row r="508" spans="1:8" x14ac:dyDescent="0.25">
      <c r="A508" s="1" t="s">
        <v>1168</v>
      </c>
      <c r="B508" s="1" t="s">
        <v>1917</v>
      </c>
      <c r="C508" s="3">
        <v>21</v>
      </c>
      <c r="D508" s="3">
        <v>2111</v>
      </c>
      <c r="E508" s="3" t="s">
        <v>1189</v>
      </c>
      <c r="F508" s="4">
        <v>3000</v>
      </c>
      <c r="G508" s="4">
        <v>2550</v>
      </c>
      <c r="H508" s="5">
        <f t="shared" si="7"/>
        <v>0.85</v>
      </c>
    </row>
    <row r="509" spans="1:8" x14ac:dyDescent="0.25">
      <c r="A509" s="1" t="s">
        <v>1748</v>
      </c>
      <c r="B509" s="1" t="s">
        <v>1917</v>
      </c>
      <c r="C509" s="3">
        <v>19</v>
      </c>
      <c r="D509" s="3">
        <v>1921</v>
      </c>
      <c r="E509" s="3" t="s">
        <v>1871</v>
      </c>
      <c r="F509" s="4">
        <v>47246.02</v>
      </c>
      <c r="G509" s="4">
        <v>30119.29</v>
      </c>
      <c r="H509" s="5">
        <f t="shared" si="7"/>
        <v>0.6374989893328582</v>
      </c>
    </row>
    <row r="510" spans="1:8" ht="45" x14ac:dyDescent="0.25">
      <c r="A510" s="1" t="s">
        <v>1754</v>
      </c>
      <c r="B510" s="1" t="s">
        <v>1805</v>
      </c>
      <c r="C510" s="3">
        <v>19</v>
      </c>
      <c r="D510" s="3">
        <v>1921</v>
      </c>
      <c r="E510" s="3" t="s">
        <v>1873</v>
      </c>
      <c r="F510" s="4">
        <v>25780</v>
      </c>
      <c r="G510" s="4">
        <v>16434.75</v>
      </c>
      <c r="H510" s="5">
        <f t="shared" si="7"/>
        <v>0.63749999999999996</v>
      </c>
    </row>
    <row r="511" spans="1:8" x14ac:dyDescent="0.25">
      <c r="A511" s="1" t="s">
        <v>1099</v>
      </c>
      <c r="B511" s="1" t="s">
        <v>1100</v>
      </c>
      <c r="C511" s="3">
        <v>19</v>
      </c>
      <c r="D511" s="3">
        <v>1921</v>
      </c>
      <c r="E511" s="3" t="s">
        <v>1098</v>
      </c>
      <c r="F511" s="4">
        <v>13217.89</v>
      </c>
      <c r="G511" s="4">
        <v>13217.89</v>
      </c>
      <c r="H511" s="5">
        <f t="shared" si="7"/>
        <v>1</v>
      </c>
    </row>
    <row r="512" spans="1:8" ht="30" x14ac:dyDescent="0.25">
      <c r="A512" s="1" t="s">
        <v>53</v>
      </c>
      <c r="B512" s="1" t="s">
        <v>54</v>
      </c>
      <c r="C512" s="3">
        <v>1</v>
      </c>
      <c r="D512" s="3">
        <v>122</v>
      </c>
      <c r="E512" s="3" t="s">
        <v>52</v>
      </c>
      <c r="F512" s="4">
        <v>19441.599999999999</v>
      </c>
      <c r="G512" s="4">
        <v>16525.36</v>
      </c>
      <c r="H512" s="5">
        <f t="shared" si="7"/>
        <v>0.85000000000000009</v>
      </c>
    </row>
    <row r="513" spans="1:8" ht="30" x14ac:dyDescent="0.25">
      <c r="A513" s="1" t="s">
        <v>720</v>
      </c>
      <c r="B513" s="1" t="s">
        <v>721</v>
      </c>
      <c r="C513" s="3">
        <v>1</v>
      </c>
      <c r="D513" s="3">
        <v>122</v>
      </c>
      <c r="E513" s="3" t="s">
        <v>719</v>
      </c>
      <c r="F513" s="4">
        <v>29130.700000000004</v>
      </c>
      <c r="G513" s="4">
        <v>24761.06</v>
      </c>
      <c r="H513" s="5">
        <f t="shared" si="7"/>
        <v>0.84999879851840143</v>
      </c>
    </row>
    <row r="514" spans="1:8" x14ac:dyDescent="0.25">
      <c r="A514" s="1" t="s">
        <v>1168</v>
      </c>
      <c r="B514" s="1" t="s">
        <v>1917</v>
      </c>
      <c r="C514" s="3">
        <v>21</v>
      </c>
      <c r="D514" s="3">
        <v>2111</v>
      </c>
      <c r="E514" s="3" t="s">
        <v>1487</v>
      </c>
      <c r="F514" s="4">
        <v>3000</v>
      </c>
      <c r="G514" s="4">
        <v>2550</v>
      </c>
      <c r="H514" s="5">
        <f t="shared" ref="H514:H577" si="8">+G514/F514</f>
        <v>0.85</v>
      </c>
    </row>
    <row r="515" spans="1:8" x14ac:dyDescent="0.25">
      <c r="A515" s="1" t="s">
        <v>1168</v>
      </c>
      <c r="B515" s="1" t="s">
        <v>1917</v>
      </c>
      <c r="C515" s="3">
        <v>21</v>
      </c>
      <c r="D515" s="3">
        <v>2111</v>
      </c>
      <c r="E515" s="3" t="s">
        <v>1300</v>
      </c>
      <c r="F515" s="4">
        <v>3000</v>
      </c>
      <c r="G515" s="4">
        <v>2550</v>
      </c>
      <c r="H515" s="5">
        <f t="shared" si="8"/>
        <v>0.85</v>
      </c>
    </row>
    <row r="516" spans="1:8" x14ac:dyDescent="0.25">
      <c r="A516" s="1" t="s">
        <v>880</v>
      </c>
      <c r="B516" s="1" t="s">
        <v>881</v>
      </c>
      <c r="C516" s="3">
        <v>19</v>
      </c>
      <c r="D516" s="3">
        <v>1921</v>
      </c>
      <c r="E516" s="3" t="s">
        <v>879</v>
      </c>
      <c r="F516" s="4">
        <v>15693.599999999999</v>
      </c>
      <c r="G516" s="4">
        <v>13339.56</v>
      </c>
      <c r="H516" s="5">
        <f t="shared" si="8"/>
        <v>0.85000000000000009</v>
      </c>
    </row>
    <row r="517" spans="1:8" x14ac:dyDescent="0.25">
      <c r="A517" s="1" t="s">
        <v>1708</v>
      </c>
      <c r="B517" s="1" t="s">
        <v>1917</v>
      </c>
      <c r="C517" s="3">
        <v>4</v>
      </c>
      <c r="D517" s="3">
        <v>411</v>
      </c>
      <c r="E517" s="3" t="s">
        <v>573</v>
      </c>
      <c r="F517" s="4">
        <v>119350.28000000001</v>
      </c>
      <c r="G517" s="4">
        <v>76085.820000000007</v>
      </c>
      <c r="H517" s="5">
        <f t="shared" si="8"/>
        <v>0.63750013824852358</v>
      </c>
    </row>
    <row r="518" spans="1:8" x14ac:dyDescent="0.25">
      <c r="A518" s="1" t="s">
        <v>575</v>
      </c>
      <c r="B518" s="1" t="s">
        <v>1917</v>
      </c>
      <c r="C518" s="3">
        <v>6</v>
      </c>
      <c r="D518" s="3">
        <v>611</v>
      </c>
      <c r="E518" s="3" t="s">
        <v>574</v>
      </c>
      <c r="F518" s="4">
        <v>50000</v>
      </c>
      <c r="G518" s="4">
        <v>42500</v>
      </c>
      <c r="H518" s="5">
        <f t="shared" si="8"/>
        <v>0.85</v>
      </c>
    </row>
    <row r="519" spans="1:8" x14ac:dyDescent="0.25">
      <c r="A519" s="1" t="s">
        <v>577</v>
      </c>
      <c r="B519" s="1" t="s">
        <v>1917</v>
      </c>
      <c r="C519" s="3">
        <v>6</v>
      </c>
      <c r="D519" s="3">
        <v>611</v>
      </c>
      <c r="E519" s="3" t="s">
        <v>576</v>
      </c>
      <c r="F519" s="4">
        <v>25000</v>
      </c>
      <c r="G519" s="4">
        <v>21250</v>
      </c>
      <c r="H519" s="5">
        <f t="shared" si="8"/>
        <v>0.85</v>
      </c>
    </row>
    <row r="520" spans="1:8" x14ac:dyDescent="0.25">
      <c r="A520" s="1" t="s">
        <v>1708</v>
      </c>
      <c r="B520" s="1" t="s">
        <v>1917</v>
      </c>
      <c r="C520" s="3">
        <v>4</v>
      </c>
      <c r="D520" s="3">
        <v>411</v>
      </c>
      <c r="E520" s="3" t="s">
        <v>578</v>
      </c>
      <c r="F520" s="4">
        <v>37964</v>
      </c>
      <c r="G520" s="4">
        <v>16134.7</v>
      </c>
      <c r="H520" s="5">
        <f t="shared" si="8"/>
        <v>0.42500000000000004</v>
      </c>
    </row>
    <row r="521" spans="1:8" x14ac:dyDescent="0.25">
      <c r="A521" s="1" t="s">
        <v>1703</v>
      </c>
      <c r="B521" s="1" t="s">
        <v>1917</v>
      </c>
      <c r="C521" s="3">
        <v>4</v>
      </c>
      <c r="D521" s="3">
        <v>411</v>
      </c>
      <c r="E521" s="3" t="s">
        <v>374</v>
      </c>
      <c r="F521" s="4">
        <v>14000</v>
      </c>
      <c r="G521" s="4">
        <v>8925</v>
      </c>
      <c r="H521" s="5">
        <f t="shared" si="8"/>
        <v>0.63749999999999996</v>
      </c>
    </row>
    <row r="522" spans="1:8" x14ac:dyDescent="0.25">
      <c r="A522" s="1" t="s">
        <v>1168</v>
      </c>
      <c r="B522" s="1" t="s">
        <v>1917</v>
      </c>
      <c r="C522" s="3">
        <v>21</v>
      </c>
      <c r="D522" s="3">
        <v>2111</v>
      </c>
      <c r="E522" s="3" t="s">
        <v>1592</v>
      </c>
      <c r="F522" s="4">
        <v>3000</v>
      </c>
      <c r="G522" s="4">
        <v>2550</v>
      </c>
      <c r="H522" s="5">
        <f t="shared" si="8"/>
        <v>0.85</v>
      </c>
    </row>
    <row r="523" spans="1:8" x14ac:dyDescent="0.25">
      <c r="A523" s="1" t="s">
        <v>295</v>
      </c>
      <c r="B523" s="1" t="s">
        <v>1917</v>
      </c>
      <c r="C523" s="3">
        <v>3</v>
      </c>
      <c r="D523" s="3">
        <v>311</v>
      </c>
      <c r="E523" s="3" t="s">
        <v>637</v>
      </c>
      <c r="F523" s="4">
        <v>2961.7499999999995</v>
      </c>
      <c r="G523" s="4">
        <v>2517.4699999999998</v>
      </c>
      <c r="H523" s="5">
        <f t="shared" si="8"/>
        <v>0.84999409133113879</v>
      </c>
    </row>
    <row r="524" spans="1:8" x14ac:dyDescent="0.25">
      <c r="A524" s="1" t="s">
        <v>1723</v>
      </c>
      <c r="B524" s="1" t="s">
        <v>1917</v>
      </c>
      <c r="C524" s="3">
        <v>4</v>
      </c>
      <c r="D524" s="3">
        <v>441</v>
      </c>
      <c r="E524" s="3" t="s">
        <v>907</v>
      </c>
      <c r="F524" s="4">
        <v>17300</v>
      </c>
      <c r="G524" s="4">
        <v>13234.5</v>
      </c>
      <c r="H524" s="5">
        <f t="shared" si="8"/>
        <v>0.76500000000000001</v>
      </c>
    </row>
    <row r="525" spans="1:8" x14ac:dyDescent="0.25">
      <c r="A525" s="1" t="s">
        <v>723</v>
      </c>
      <c r="B525" s="1" t="s">
        <v>724</v>
      </c>
      <c r="C525" s="3">
        <v>8</v>
      </c>
      <c r="D525" s="3">
        <v>861</v>
      </c>
      <c r="E525" s="3" t="s">
        <v>722</v>
      </c>
      <c r="F525" s="4">
        <v>570000</v>
      </c>
      <c r="G525" s="4">
        <v>363375</v>
      </c>
      <c r="H525" s="5">
        <f t="shared" si="8"/>
        <v>0.63749999999999996</v>
      </c>
    </row>
    <row r="526" spans="1:8" ht="30" x14ac:dyDescent="0.25">
      <c r="A526" s="1" t="s">
        <v>949</v>
      </c>
      <c r="B526" s="1" t="s">
        <v>724</v>
      </c>
      <c r="C526" s="3">
        <v>8</v>
      </c>
      <c r="D526" s="3">
        <v>861</v>
      </c>
      <c r="E526" s="3" t="s">
        <v>948</v>
      </c>
      <c r="F526" s="4">
        <v>793260</v>
      </c>
      <c r="G526" s="4">
        <v>505703.25</v>
      </c>
      <c r="H526" s="5">
        <f t="shared" si="8"/>
        <v>0.63749999999999996</v>
      </c>
    </row>
    <row r="527" spans="1:8" x14ac:dyDescent="0.25">
      <c r="A527" s="1" t="s">
        <v>951</v>
      </c>
      <c r="B527" s="1" t="s">
        <v>724</v>
      </c>
      <c r="C527" s="3">
        <v>8</v>
      </c>
      <c r="D527" s="3">
        <v>861</v>
      </c>
      <c r="E527" s="3" t="s">
        <v>950</v>
      </c>
      <c r="F527" s="4">
        <v>1350000</v>
      </c>
      <c r="G527" s="4">
        <v>860625</v>
      </c>
      <c r="H527" s="5">
        <f t="shared" si="8"/>
        <v>0.63749999999999996</v>
      </c>
    </row>
    <row r="528" spans="1:8" x14ac:dyDescent="0.25">
      <c r="A528" s="1" t="s">
        <v>953</v>
      </c>
      <c r="B528" s="1" t="s">
        <v>724</v>
      </c>
      <c r="C528" s="3">
        <v>8</v>
      </c>
      <c r="D528" s="3">
        <v>861</v>
      </c>
      <c r="E528" s="3" t="s">
        <v>952</v>
      </c>
      <c r="F528" s="4">
        <v>632000</v>
      </c>
      <c r="G528" s="4">
        <v>402900</v>
      </c>
      <c r="H528" s="5">
        <f t="shared" si="8"/>
        <v>0.63749999999999996</v>
      </c>
    </row>
    <row r="529" spans="1:8" x14ac:dyDescent="0.25">
      <c r="A529" s="1" t="s">
        <v>971</v>
      </c>
      <c r="B529" s="1" t="s">
        <v>724</v>
      </c>
      <c r="C529" s="3">
        <v>8</v>
      </c>
      <c r="D529" s="3">
        <v>861</v>
      </c>
      <c r="E529" s="3" t="s">
        <v>970</v>
      </c>
      <c r="F529" s="4">
        <v>570000</v>
      </c>
      <c r="G529" s="4">
        <v>363375</v>
      </c>
      <c r="H529" s="5">
        <f t="shared" si="8"/>
        <v>0.63749999999999996</v>
      </c>
    </row>
    <row r="530" spans="1:8" x14ac:dyDescent="0.25">
      <c r="A530" s="1" t="s">
        <v>1004</v>
      </c>
      <c r="B530" s="1" t="s">
        <v>724</v>
      </c>
      <c r="C530" s="3">
        <v>6</v>
      </c>
      <c r="D530" s="3">
        <v>641</v>
      </c>
      <c r="E530" s="3" t="s">
        <v>1003</v>
      </c>
      <c r="F530" s="4">
        <v>70000</v>
      </c>
      <c r="G530" s="4">
        <v>24699.98</v>
      </c>
      <c r="H530" s="5">
        <f t="shared" si="8"/>
        <v>0.35285685714285714</v>
      </c>
    </row>
    <row r="531" spans="1:8" x14ac:dyDescent="0.25">
      <c r="A531" s="1" t="s">
        <v>1006</v>
      </c>
      <c r="B531" s="1" t="s">
        <v>724</v>
      </c>
      <c r="C531" s="3">
        <v>6</v>
      </c>
      <c r="D531" s="3">
        <v>641</v>
      </c>
      <c r="E531" s="3" t="s">
        <v>1005</v>
      </c>
      <c r="F531" s="4">
        <v>824000</v>
      </c>
      <c r="G531" s="4">
        <v>525300</v>
      </c>
      <c r="H531" s="5">
        <f t="shared" si="8"/>
        <v>0.63749999999999996</v>
      </c>
    </row>
    <row r="532" spans="1:8" x14ac:dyDescent="0.25">
      <c r="A532" s="1" t="s">
        <v>11</v>
      </c>
      <c r="B532" s="1" t="s">
        <v>1917</v>
      </c>
      <c r="C532" s="3">
        <v>6</v>
      </c>
      <c r="D532" s="3">
        <v>611</v>
      </c>
      <c r="E532" s="3" t="s">
        <v>1039</v>
      </c>
      <c r="F532" s="4">
        <v>45000</v>
      </c>
      <c r="G532" s="4">
        <v>38250</v>
      </c>
      <c r="H532" s="5">
        <f t="shared" si="8"/>
        <v>0.85</v>
      </c>
    </row>
    <row r="533" spans="1:8" ht="30" x14ac:dyDescent="0.25">
      <c r="A533" s="1" t="s">
        <v>1724</v>
      </c>
      <c r="B533" s="1" t="s">
        <v>1917</v>
      </c>
      <c r="C533" s="3">
        <v>4</v>
      </c>
      <c r="D533" s="3">
        <v>411</v>
      </c>
      <c r="E533" s="3" t="s">
        <v>1066</v>
      </c>
      <c r="F533" s="4">
        <v>136303.85</v>
      </c>
      <c r="G533" s="4">
        <v>86893.74</v>
      </c>
      <c r="H533" s="5">
        <f t="shared" si="8"/>
        <v>0.63750026136459093</v>
      </c>
    </row>
    <row r="534" spans="1:8" x14ac:dyDescent="0.25">
      <c r="A534" s="1" t="s">
        <v>1168</v>
      </c>
      <c r="B534" s="1" t="s">
        <v>1917</v>
      </c>
      <c r="C534" s="3">
        <v>21</v>
      </c>
      <c r="D534" s="3">
        <v>2111</v>
      </c>
      <c r="E534" s="3" t="s">
        <v>1301</v>
      </c>
      <c r="F534" s="4">
        <v>3000</v>
      </c>
      <c r="G534" s="4">
        <v>2550</v>
      </c>
      <c r="H534" s="5">
        <f t="shared" si="8"/>
        <v>0.85</v>
      </c>
    </row>
    <row r="535" spans="1:8" x14ac:dyDescent="0.25">
      <c r="A535" s="1" t="s">
        <v>1168</v>
      </c>
      <c r="B535" s="1" t="s">
        <v>1917</v>
      </c>
      <c r="C535" s="3">
        <v>21</v>
      </c>
      <c r="D535" s="3">
        <v>2111</v>
      </c>
      <c r="E535" s="3" t="s">
        <v>1302</v>
      </c>
      <c r="F535" s="4">
        <v>3000</v>
      </c>
      <c r="G535" s="4">
        <v>2550</v>
      </c>
      <c r="H535" s="5">
        <f t="shared" si="8"/>
        <v>0.85</v>
      </c>
    </row>
    <row r="536" spans="1:8" x14ac:dyDescent="0.25">
      <c r="A536" s="1" t="s">
        <v>1168</v>
      </c>
      <c r="B536" s="1" t="s">
        <v>1917</v>
      </c>
      <c r="C536" s="3">
        <v>21</v>
      </c>
      <c r="D536" s="3">
        <v>2111</v>
      </c>
      <c r="E536" s="3" t="s">
        <v>1474</v>
      </c>
      <c r="F536" s="4">
        <v>3000</v>
      </c>
      <c r="G536" s="4">
        <v>2550</v>
      </c>
      <c r="H536" s="5">
        <f t="shared" si="8"/>
        <v>0.85</v>
      </c>
    </row>
    <row r="537" spans="1:8" ht="30" x14ac:dyDescent="0.25">
      <c r="A537" s="1" t="s">
        <v>789</v>
      </c>
      <c r="B537" s="1" t="s">
        <v>1917</v>
      </c>
      <c r="C537" s="3">
        <v>4</v>
      </c>
      <c r="D537" s="3">
        <v>441</v>
      </c>
      <c r="E537" s="3" t="s">
        <v>797</v>
      </c>
      <c r="F537" s="4">
        <v>7898.0000000000009</v>
      </c>
      <c r="G537" s="4">
        <v>6041.97</v>
      </c>
      <c r="H537" s="5">
        <f t="shared" si="8"/>
        <v>0.7649999999999999</v>
      </c>
    </row>
    <row r="538" spans="1:8" x14ac:dyDescent="0.25">
      <c r="A538" s="1" t="s">
        <v>1698</v>
      </c>
      <c r="B538" s="1" t="s">
        <v>1917</v>
      </c>
      <c r="C538" s="3">
        <v>4</v>
      </c>
      <c r="D538" s="3">
        <v>411</v>
      </c>
      <c r="E538" s="3" t="s">
        <v>579</v>
      </c>
      <c r="F538" s="4">
        <v>90949</v>
      </c>
      <c r="G538" s="4">
        <v>57980.03</v>
      </c>
      <c r="H538" s="5">
        <f t="shared" si="8"/>
        <v>0.63750046729485754</v>
      </c>
    </row>
    <row r="539" spans="1:8" x14ac:dyDescent="0.25">
      <c r="A539" s="1" t="s">
        <v>639</v>
      </c>
      <c r="B539" s="1" t="s">
        <v>1917</v>
      </c>
      <c r="C539" s="3">
        <v>4</v>
      </c>
      <c r="D539" s="3">
        <v>411</v>
      </c>
      <c r="E539" s="3" t="s">
        <v>638</v>
      </c>
      <c r="F539" s="4">
        <v>131295.62</v>
      </c>
      <c r="G539" s="4">
        <v>83700.97</v>
      </c>
      <c r="H539" s="5">
        <f t="shared" si="8"/>
        <v>0.63750009330090374</v>
      </c>
    </row>
    <row r="540" spans="1:8" ht="30" x14ac:dyDescent="0.25">
      <c r="A540" s="1" t="s">
        <v>388</v>
      </c>
      <c r="B540" s="1" t="s">
        <v>1917</v>
      </c>
      <c r="C540" s="3">
        <v>4</v>
      </c>
      <c r="D540" s="3">
        <v>441</v>
      </c>
      <c r="E540" s="3" t="s">
        <v>640</v>
      </c>
      <c r="F540" s="4">
        <v>13170</v>
      </c>
      <c r="G540" s="4">
        <v>10075.049999999999</v>
      </c>
      <c r="H540" s="5">
        <f t="shared" si="8"/>
        <v>0.7649999999999999</v>
      </c>
    </row>
    <row r="541" spans="1:8" x14ac:dyDescent="0.25">
      <c r="A541" s="1" t="s">
        <v>1168</v>
      </c>
      <c r="B541" s="1" t="s">
        <v>1917</v>
      </c>
      <c r="C541" s="3">
        <v>21</v>
      </c>
      <c r="D541" s="3">
        <v>2111</v>
      </c>
      <c r="E541" s="3" t="s">
        <v>1190</v>
      </c>
      <c r="F541" s="4">
        <v>3000</v>
      </c>
      <c r="G541" s="4">
        <v>2550</v>
      </c>
      <c r="H541" s="5">
        <f t="shared" si="8"/>
        <v>0.85</v>
      </c>
    </row>
    <row r="542" spans="1:8" x14ac:dyDescent="0.25">
      <c r="A542" s="1" t="s">
        <v>1168</v>
      </c>
      <c r="B542" s="1" t="s">
        <v>1917</v>
      </c>
      <c r="C542" s="3">
        <v>21</v>
      </c>
      <c r="D542" s="3">
        <v>2111</v>
      </c>
      <c r="E542" s="3" t="s">
        <v>1574</v>
      </c>
      <c r="F542" s="4">
        <v>3000</v>
      </c>
      <c r="G542" s="4">
        <v>2550</v>
      </c>
      <c r="H542" s="5">
        <f t="shared" si="8"/>
        <v>0.85</v>
      </c>
    </row>
    <row r="543" spans="1:8" x14ac:dyDescent="0.25">
      <c r="A543" s="1" t="s">
        <v>1168</v>
      </c>
      <c r="B543" s="1" t="s">
        <v>1917</v>
      </c>
      <c r="C543" s="3">
        <v>21</v>
      </c>
      <c r="D543" s="3">
        <v>2111</v>
      </c>
      <c r="E543" s="3" t="s">
        <v>1506</v>
      </c>
      <c r="F543" s="4">
        <v>3000</v>
      </c>
      <c r="G543" s="4">
        <v>2550</v>
      </c>
      <c r="H543" s="5">
        <f t="shared" si="8"/>
        <v>0.85</v>
      </c>
    </row>
    <row r="544" spans="1:8" x14ac:dyDescent="0.25">
      <c r="A544" s="1" t="s">
        <v>295</v>
      </c>
      <c r="B544" s="1" t="s">
        <v>1917</v>
      </c>
      <c r="C544" s="3">
        <v>3</v>
      </c>
      <c r="D544" s="3">
        <v>311</v>
      </c>
      <c r="E544" s="3" t="s">
        <v>375</v>
      </c>
      <c r="F544" s="4">
        <v>2860</v>
      </c>
      <c r="G544" s="4">
        <v>2431</v>
      </c>
      <c r="H544" s="5">
        <f t="shared" si="8"/>
        <v>0.85</v>
      </c>
    </row>
    <row r="545" spans="1:8" x14ac:dyDescent="0.25">
      <c r="A545" s="1" t="s">
        <v>1168</v>
      </c>
      <c r="B545" s="1" t="s">
        <v>1917</v>
      </c>
      <c r="C545" s="3">
        <v>21</v>
      </c>
      <c r="D545" s="3">
        <v>2111</v>
      </c>
      <c r="E545" s="3" t="s">
        <v>1303</v>
      </c>
      <c r="F545" s="4">
        <v>3000</v>
      </c>
      <c r="G545" s="4">
        <v>2550</v>
      </c>
      <c r="H545" s="5">
        <f t="shared" si="8"/>
        <v>0.85</v>
      </c>
    </row>
    <row r="546" spans="1:8" x14ac:dyDescent="0.25">
      <c r="A546" s="1" t="s">
        <v>1168</v>
      </c>
      <c r="B546" s="1" t="s">
        <v>1917</v>
      </c>
      <c r="C546" s="3">
        <v>21</v>
      </c>
      <c r="D546" s="3">
        <v>2111</v>
      </c>
      <c r="E546" s="3" t="s">
        <v>1508</v>
      </c>
      <c r="F546" s="4">
        <v>3000</v>
      </c>
      <c r="G546" s="4">
        <v>2550</v>
      </c>
      <c r="H546" s="5">
        <f t="shared" si="8"/>
        <v>0.85</v>
      </c>
    </row>
    <row r="547" spans="1:8" x14ac:dyDescent="0.25">
      <c r="A547" s="1" t="s">
        <v>1105</v>
      </c>
      <c r="B547" s="1" t="s">
        <v>1917</v>
      </c>
      <c r="C547" s="3">
        <v>19</v>
      </c>
      <c r="D547" s="3">
        <v>1921</v>
      </c>
      <c r="E547" s="3" t="s">
        <v>1104</v>
      </c>
      <c r="F547" s="4">
        <v>13183.5</v>
      </c>
      <c r="G547" s="4">
        <v>13183.5</v>
      </c>
      <c r="H547" s="5">
        <f t="shared" si="8"/>
        <v>1</v>
      </c>
    </row>
    <row r="548" spans="1:8" ht="30" x14ac:dyDescent="0.25">
      <c r="A548" s="1" t="s">
        <v>56</v>
      </c>
      <c r="B548" s="1" t="s">
        <v>57</v>
      </c>
      <c r="C548" s="3">
        <v>1</v>
      </c>
      <c r="D548" s="3">
        <v>121</v>
      </c>
      <c r="E548" s="3" t="s">
        <v>55</v>
      </c>
      <c r="F548" s="4">
        <v>8943.33</v>
      </c>
      <c r="G548" s="4">
        <v>7601.83</v>
      </c>
      <c r="H548" s="5">
        <f t="shared" si="8"/>
        <v>0.84999994409241297</v>
      </c>
    </row>
    <row r="549" spans="1:8" ht="45" x14ac:dyDescent="0.25">
      <c r="A549" s="1" t="s">
        <v>286</v>
      </c>
      <c r="B549" s="1" t="s">
        <v>57</v>
      </c>
      <c r="C549" s="3">
        <v>1</v>
      </c>
      <c r="D549" s="3">
        <v>121</v>
      </c>
      <c r="E549" s="3" t="s">
        <v>285</v>
      </c>
      <c r="F549" s="4">
        <v>45727.66</v>
      </c>
      <c r="G549" s="4">
        <v>38868.51</v>
      </c>
      <c r="H549" s="5">
        <f t="shared" si="8"/>
        <v>0.84999997813139794</v>
      </c>
    </row>
    <row r="550" spans="1:8" ht="45" x14ac:dyDescent="0.25">
      <c r="A550" s="1" t="s">
        <v>855</v>
      </c>
      <c r="B550" s="1" t="s">
        <v>57</v>
      </c>
      <c r="C550" s="3">
        <v>1</v>
      </c>
      <c r="D550" s="3">
        <v>121</v>
      </c>
      <c r="E550" s="3" t="s">
        <v>854</v>
      </c>
      <c r="F550" s="4">
        <v>74855.850000000006</v>
      </c>
      <c r="G550" s="4">
        <v>63627.43</v>
      </c>
      <c r="H550" s="5">
        <f t="shared" si="8"/>
        <v>0.84999943224210261</v>
      </c>
    </row>
    <row r="551" spans="1:8" x14ac:dyDescent="0.25">
      <c r="A551" s="1" t="s">
        <v>642</v>
      </c>
      <c r="B551" s="1" t="s">
        <v>643</v>
      </c>
      <c r="C551" s="3">
        <v>2</v>
      </c>
      <c r="D551" s="3">
        <v>211</v>
      </c>
      <c r="E551" s="3" t="s">
        <v>641</v>
      </c>
      <c r="F551" s="4">
        <v>60867.519999999997</v>
      </c>
      <c r="G551" s="4">
        <v>51737.34</v>
      </c>
      <c r="H551" s="5">
        <f t="shared" si="8"/>
        <v>0.84999914568558077</v>
      </c>
    </row>
    <row r="552" spans="1:8" ht="30" x14ac:dyDescent="0.25">
      <c r="A552" s="1" t="s">
        <v>525</v>
      </c>
      <c r="B552" s="1" t="s">
        <v>526</v>
      </c>
      <c r="C552" s="3">
        <v>16</v>
      </c>
      <c r="D552" s="3">
        <v>1611</v>
      </c>
      <c r="E552" s="3" t="s">
        <v>524</v>
      </c>
      <c r="F552" s="4">
        <v>399125.34</v>
      </c>
      <c r="G552" s="4">
        <v>339256.53</v>
      </c>
      <c r="H552" s="5">
        <f t="shared" si="8"/>
        <v>0.84999997745069256</v>
      </c>
    </row>
    <row r="553" spans="1:8" x14ac:dyDescent="0.25">
      <c r="A553" s="1" t="s">
        <v>1168</v>
      </c>
      <c r="B553" s="1" t="s">
        <v>1917</v>
      </c>
      <c r="C553" s="3">
        <v>21</v>
      </c>
      <c r="D553" s="3">
        <v>2111</v>
      </c>
      <c r="E553" s="3" t="s">
        <v>1484</v>
      </c>
      <c r="F553" s="4">
        <v>3000</v>
      </c>
      <c r="G553" s="4">
        <v>2550</v>
      </c>
      <c r="H553" s="5">
        <f t="shared" si="8"/>
        <v>0.85</v>
      </c>
    </row>
    <row r="554" spans="1:8" x14ac:dyDescent="0.25">
      <c r="A554" s="1" t="s">
        <v>1168</v>
      </c>
      <c r="B554" s="1" t="s">
        <v>1917</v>
      </c>
      <c r="C554" s="3">
        <v>21</v>
      </c>
      <c r="D554" s="3">
        <v>2111</v>
      </c>
      <c r="E554" s="3" t="s">
        <v>1191</v>
      </c>
      <c r="F554" s="4">
        <v>3000</v>
      </c>
      <c r="G554" s="4">
        <v>2550</v>
      </c>
      <c r="H554" s="5">
        <f t="shared" si="8"/>
        <v>0.85</v>
      </c>
    </row>
    <row r="555" spans="1:8" x14ac:dyDescent="0.25">
      <c r="A555" s="1" t="s">
        <v>1168</v>
      </c>
      <c r="B555" s="1" t="s">
        <v>1917</v>
      </c>
      <c r="C555" s="3">
        <v>21</v>
      </c>
      <c r="D555" s="3">
        <v>2111</v>
      </c>
      <c r="E555" s="3" t="s">
        <v>1316</v>
      </c>
      <c r="F555" s="4">
        <v>3000</v>
      </c>
      <c r="G555" s="4">
        <v>2550</v>
      </c>
      <c r="H555" s="5">
        <f t="shared" si="8"/>
        <v>0.85</v>
      </c>
    </row>
    <row r="556" spans="1:8" x14ac:dyDescent="0.25">
      <c r="A556" s="1" t="s">
        <v>1168</v>
      </c>
      <c r="B556" s="1" t="s">
        <v>1917</v>
      </c>
      <c r="C556" s="3">
        <v>21</v>
      </c>
      <c r="D556" s="3">
        <v>2111</v>
      </c>
      <c r="E556" s="3" t="s">
        <v>1471</v>
      </c>
      <c r="F556" s="4">
        <v>3000</v>
      </c>
      <c r="G556" s="4">
        <v>2550</v>
      </c>
      <c r="H556" s="5">
        <f t="shared" si="8"/>
        <v>0.85</v>
      </c>
    </row>
    <row r="557" spans="1:8" x14ac:dyDescent="0.25">
      <c r="A557" s="1" t="s">
        <v>1168</v>
      </c>
      <c r="B557" s="1" t="s">
        <v>1917</v>
      </c>
      <c r="C557" s="3">
        <v>21</v>
      </c>
      <c r="D557" s="3">
        <v>2111</v>
      </c>
      <c r="E557" s="3" t="s">
        <v>1317</v>
      </c>
      <c r="F557" s="4">
        <v>3000</v>
      </c>
      <c r="G557" s="4">
        <v>2550</v>
      </c>
      <c r="H557" s="5">
        <f t="shared" si="8"/>
        <v>0.85</v>
      </c>
    </row>
    <row r="558" spans="1:8" x14ac:dyDescent="0.25">
      <c r="A558" s="1" t="s">
        <v>1168</v>
      </c>
      <c r="B558" s="1" t="s">
        <v>1917</v>
      </c>
      <c r="C558" s="3">
        <v>21</v>
      </c>
      <c r="D558" s="3">
        <v>2111</v>
      </c>
      <c r="E558" s="3" t="s">
        <v>1318</v>
      </c>
      <c r="F558" s="4">
        <v>3000</v>
      </c>
      <c r="G558" s="4">
        <v>2550</v>
      </c>
      <c r="H558" s="5">
        <f t="shared" si="8"/>
        <v>0.85</v>
      </c>
    </row>
    <row r="559" spans="1:8" x14ac:dyDescent="0.25">
      <c r="A559" s="1" t="s">
        <v>1168</v>
      </c>
      <c r="B559" s="1" t="s">
        <v>1917</v>
      </c>
      <c r="C559" s="3">
        <v>21</v>
      </c>
      <c r="D559" s="3">
        <v>2111</v>
      </c>
      <c r="E559" s="3" t="s">
        <v>1290</v>
      </c>
      <c r="F559" s="4">
        <v>3000</v>
      </c>
      <c r="G559" s="4">
        <v>2550</v>
      </c>
      <c r="H559" s="5">
        <f t="shared" si="8"/>
        <v>0.85</v>
      </c>
    </row>
    <row r="560" spans="1:8" x14ac:dyDescent="0.25">
      <c r="A560" s="1" t="s">
        <v>199</v>
      </c>
      <c r="B560" s="1" t="s">
        <v>1917</v>
      </c>
      <c r="C560" s="3">
        <v>4</v>
      </c>
      <c r="D560" s="3">
        <v>411</v>
      </c>
      <c r="E560" s="3" t="s">
        <v>798</v>
      </c>
      <c r="F560" s="4">
        <v>41264.06</v>
      </c>
      <c r="G560" s="4">
        <v>13152.95</v>
      </c>
      <c r="H560" s="5">
        <f t="shared" si="8"/>
        <v>0.31875074822981553</v>
      </c>
    </row>
    <row r="561" spans="1:8" ht="30" x14ac:dyDescent="0.25">
      <c r="A561" s="1" t="s">
        <v>789</v>
      </c>
      <c r="B561" s="1" t="s">
        <v>1917</v>
      </c>
      <c r="C561" s="3">
        <v>4</v>
      </c>
      <c r="D561" s="3">
        <v>441</v>
      </c>
      <c r="E561" s="3" t="s">
        <v>799</v>
      </c>
      <c r="F561" s="4">
        <v>14700</v>
      </c>
      <c r="G561" s="4">
        <v>11245.5</v>
      </c>
      <c r="H561" s="5">
        <f t="shared" si="8"/>
        <v>0.76500000000000001</v>
      </c>
    </row>
    <row r="562" spans="1:8" x14ac:dyDescent="0.25">
      <c r="A562" s="1" t="s">
        <v>1168</v>
      </c>
      <c r="B562" s="1" t="s">
        <v>1917</v>
      </c>
      <c r="C562" s="3">
        <v>21</v>
      </c>
      <c r="D562" s="3">
        <v>2111</v>
      </c>
      <c r="E562" s="3" t="s">
        <v>1192</v>
      </c>
      <c r="F562" s="4">
        <v>3000</v>
      </c>
      <c r="G562" s="4">
        <v>2550</v>
      </c>
      <c r="H562" s="5">
        <f t="shared" si="8"/>
        <v>0.85</v>
      </c>
    </row>
    <row r="563" spans="1:8" ht="30" x14ac:dyDescent="0.25">
      <c r="A563" s="1" t="s">
        <v>1724</v>
      </c>
      <c r="B563" s="1" t="s">
        <v>1917</v>
      </c>
      <c r="C563" s="3">
        <v>4</v>
      </c>
      <c r="D563" s="3">
        <v>411</v>
      </c>
      <c r="E563" s="3" t="s">
        <v>1040</v>
      </c>
      <c r="F563" s="4">
        <v>86963.99</v>
      </c>
      <c r="G563" s="4">
        <v>55439.55</v>
      </c>
      <c r="H563" s="5">
        <f t="shared" si="8"/>
        <v>0.63750007330620406</v>
      </c>
    </row>
    <row r="564" spans="1:8" x14ac:dyDescent="0.25">
      <c r="A564" s="1" t="s">
        <v>11</v>
      </c>
      <c r="B564" s="1" t="s">
        <v>1917</v>
      </c>
      <c r="C564" s="3">
        <v>6</v>
      </c>
      <c r="D564" s="3">
        <v>611</v>
      </c>
      <c r="E564" s="3" t="s">
        <v>1041</v>
      </c>
      <c r="F564" s="4">
        <v>50000</v>
      </c>
      <c r="G564" s="4">
        <v>42500</v>
      </c>
      <c r="H564" s="5">
        <f t="shared" si="8"/>
        <v>0.85</v>
      </c>
    </row>
    <row r="565" spans="1:8" x14ac:dyDescent="0.25">
      <c r="A565" s="1" t="s">
        <v>1102</v>
      </c>
      <c r="B565" s="1" t="s">
        <v>1103</v>
      </c>
      <c r="C565" s="3">
        <v>19</v>
      </c>
      <c r="D565" s="3">
        <v>1921</v>
      </c>
      <c r="E565" s="3" t="s">
        <v>1101</v>
      </c>
      <c r="F565" s="4">
        <v>20670.28</v>
      </c>
      <c r="G565" s="4">
        <v>18337.669999999998</v>
      </c>
      <c r="H565" s="5">
        <f t="shared" si="8"/>
        <v>0.88715150447889435</v>
      </c>
    </row>
    <row r="566" spans="1:8" ht="45" x14ac:dyDescent="0.25">
      <c r="A566" s="1" t="s">
        <v>360</v>
      </c>
      <c r="B566" s="1" t="s">
        <v>364</v>
      </c>
      <c r="C566" s="3">
        <v>2</v>
      </c>
      <c r="D566" s="3">
        <v>211</v>
      </c>
      <c r="E566" s="3" t="s">
        <v>363</v>
      </c>
      <c r="F566" s="4">
        <v>48245.35</v>
      </c>
      <c r="G566" s="4">
        <v>41008.53</v>
      </c>
      <c r="H566" s="5">
        <f t="shared" si="8"/>
        <v>0.84999963727074213</v>
      </c>
    </row>
    <row r="567" spans="1:8" ht="30" x14ac:dyDescent="0.25">
      <c r="A567" s="1" t="s">
        <v>1543</v>
      </c>
      <c r="B567" s="1" t="s">
        <v>1544</v>
      </c>
      <c r="C567" s="3">
        <v>1</v>
      </c>
      <c r="D567" s="3">
        <v>121</v>
      </c>
      <c r="E567" s="3" t="s">
        <v>1542</v>
      </c>
      <c r="F567" s="4">
        <v>186667.01</v>
      </c>
      <c r="G567" s="4">
        <v>158666.95000000001</v>
      </c>
      <c r="H567" s="5">
        <f t="shared" si="8"/>
        <v>0.84999995446436949</v>
      </c>
    </row>
    <row r="568" spans="1:8" x14ac:dyDescent="0.25">
      <c r="A568" s="1" t="s">
        <v>1168</v>
      </c>
      <c r="B568" s="1" t="s">
        <v>1917</v>
      </c>
      <c r="C568" s="3">
        <v>21</v>
      </c>
      <c r="D568" s="3">
        <v>2111</v>
      </c>
      <c r="E568" s="3" t="s">
        <v>1528</v>
      </c>
      <c r="F568" s="4">
        <v>3000</v>
      </c>
      <c r="G568" s="4">
        <v>2550</v>
      </c>
      <c r="H568" s="5">
        <f t="shared" si="8"/>
        <v>0.85</v>
      </c>
    </row>
    <row r="569" spans="1:8" x14ac:dyDescent="0.25">
      <c r="A569" s="1" t="s">
        <v>1342</v>
      </c>
      <c r="B569" s="1" t="s">
        <v>1343</v>
      </c>
      <c r="C569" s="3">
        <v>19</v>
      </c>
      <c r="D569" s="3">
        <v>1921</v>
      </c>
      <c r="E569" s="3" t="s">
        <v>1341</v>
      </c>
      <c r="F569" s="4">
        <v>105444.07999999999</v>
      </c>
      <c r="G569" s="4">
        <v>48503.38</v>
      </c>
      <c r="H569" s="5">
        <f t="shared" si="8"/>
        <v>0.45999149501802283</v>
      </c>
    </row>
    <row r="570" spans="1:8" x14ac:dyDescent="0.25">
      <c r="A570" s="1" t="s">
        <v>140</v>
      </c>
      <c r="B570" s="1" t="s">
        <v>141</v>
      </c>
      <c r="C570" s="3">
        <v>16</v>
      </c>
      <c r="D570" s="3">
        <v>1621</v>
      </c>
      <c r="E570" s="3" t="s">
        <v>139</v>
      </c>
      <c r="F570" s="4">
        <v>258819.41999999998</v>
      </c>
      <c r="G570" s="4">
        <v>219996.49</v>
      </c>
      <c r="H570" s="5">
        <f t="shared" si="8"/>
        <v>0.84999993431713894</v>
      </c>
    </row>
    <row r="571" spans="1:8" ht="60" x14ac:dyDescent="0.25">
      <c r="A571" s="1" t="s">
        <v>256</v>
      </c>
      <c r="B571" s="1" t="s">
        <v>141</v>
      </c>
      <c r="C571" s="3">
        <v>1</v>
      </c>
      <c r="D571" s="3">
        <v>122</v>
      </c>
      <c r="E571" s="3" t="s">
        <v>255</v>
      </c>
      <c r="F571" s="4">
        <v>25062.13</v>
      </c>
      <c r="G571" s="4">
        <v>21302.81</v>
      </c>
      <c r="H571" s="5">
        <f t="shared" si="8"/>
        <v>0.84999998004958077</v>
      </c>
    </row>
    <row r="572" spans="1:8" x14ac:dyDescent="0.25">
      <c r="A572" s="1" t="s">
        <v>528</v>
      </c>
      <c r="B572" s="1" t="s">
        <v>141</v>
      </c>
      <c r="C572" s="3">
        <v>16</v>
      </c>
      <c r="D572" s="3">
        <v>1611</v>
      </c>
      <c r="E572" s="3" t="s">
        <v>527</v>
      </c>
      <c r="F572" s="4">
        <v>116755.51999999999</v>
      </c>
      <c r="G572" s="4">
        <v>9963.82</v>
      </c>
      <c r="H572" s="5">
        <f t="shared" si="8"/>
        <v>8.5339177111283485E-2</v>
      </c>
    </row>
    <row r="573" spans="1:8" x14ac:dyDescent="0.25">
      <c r="A573" s="1" t="s">
        <v>801</v>
      </c>
      <c r="B573" s="1" t="s">
        <v>141</v>
      </c>
      <c r="C573" s="3">
        <v>16</v>
      </c>
      <c r="D573" s="3">
        <v>1621</v>
      </c>
      <c r="E573" s="3" t="s">
        <v>800</v>
      </c>
      <c r="F573" s="4">
        <v>431266.84</v>
      </c>
      <c r="G573" s="4">
        <v>366576.78</v>
      </c>
      <c r="H573" s="5">
        <f t="shared" si="8"/>
        <v>0.84999992116249889</v>
      </c>
    </row>
    <row r="574" spans="1:8" x14ac:dyDescent="0.25">
      <c r="A574" s="1" t="s">
        <v>1356</v>
      </c>
      <c r="B574" s="1" t="s">
        <v>1786</v>
      </c>
      <c r="C574" s="3">
        <v>16</v>
      </c>
      <c r="D574" s="3">
        <v>1661</v>
      </c>
      <c r="E574" s="3" t="s">
        <v>1355</v>
      </c>
      <c r="F574" s="4">
        <v>239190.03000000003</v>
      </c>
      <c r="G574" s="4">
        <v>83333.33</v>
      </c>
      <c r="H574" s="5">
        <f t="shared" si="8"/>
        <v>0.34839800806078747</v>
      </c>
    </row>
    <row r="575" spans="1:8" x14ac:dyDescent="0.25">
      <c r="A575" s="1" t="s">
        <v>872</v>
      </c>
      <c r="B575" s="1" t="s">
        <v>872</v>
      </c>
      <c r="C575" s="3">
        <v>19</v>
      </c>
      <c r="D575" s="3">
        <v>1921</v>
      </c>
      <c r="E575" s="3" t="s">
        <v>871</v>
      </c>
      <c r="F575" s="4">
        <v>36963</v>
      </c>
      <c r="G575" s="4">
        <v>31418.55</v>
      </c>
      <c r="H575" s="5">
        <f t="shared" si="8"/>
        <v>0.85</v>
      </c>
    </row>
    <row r="576" spans="1:8" ht="30" x14ac:dyDescent="0.25">
      <c r="A576" s="1" t="s">
        <v>1752</v>
      </c>
      <c r="B576" s="1" t="s">
        <v>1803</v>
      </c>
      <c r="C576" s="3">
        <v>19</v>
      </c>
      <c r="D576" s="3">
        <v>1921</v>
      </c>
      <c r="E576" s="3" t="s">
        <v>1871</v>
      </c>
      <c r="F576" s="4">
        <v>24532.120000000003</v>
      </c>
      <c r="G576" s="4">
        <v>15639.2</v>
      </c>
      <c r="H576" s="5">
        <f t="shared" si="8"/>
        <v>0.63749891978353268</v>
      </c>
    </row>
    <row r="577" spans="1:8" x14ac:dyDescent="0.25">
      <c r="A577" s="1" t="s">
        <v>917</v>
      </c>
      <c r="B577" s="1" t="s">
        <v>918</v>
      </c>
      <c r="C577" s="3">
        <v>19</v>
      </c>
      <c r="D577" s="3">
        <v>1921</v>
      </c>
      <c r="E577" s="3" t="s">
        <v>916</v>
      </c>
      <c r="F577" s="4">
        <v>111075.22</v>
      </c>
      <c r="G577" s="4">
        <v>60413.919999999998</v>
      </c>
      <c r="H577" s="5">
        <f t="shared" si="8"/>
        <v>0.54390097089161737</v>
      </c>
    </row>
    <row r="578" spans="1:8" x14ac:dyDescent="0.25">
      <c r="A578" s="1" t="s">
        <v>1698</v>
      </c>
      <c r="B578" s="1" t="s">
        <v>1917</v>
      </c>
      <c r="C578" s="3">
        <v>4</v>
      </c>
      <c r="D578" s="3">
        <v>411</v>
      </c>
      <c r="E578" s="3" t="s">
        <v>1067</v>
      </c>
      <c r="F578" s="4">
        <v>58266</v>
      </c>
      <c r="G578" s="4">
        <v>27239.38</v>
      </c>
      <c r="H578" s="5">
        <f t="shared" ref="H578:H641" si="9">+G578/F578</f>
        <v>0.46750042906669415</v>
      </c>
    </row>
    <row r="579" spans="1:8" x14ac:dyDescent="0.25">
      <c r="A579" s="1" t="s">
        <v>1698</v>
      </c>
      <c r="B579" s="1" t="s">
        <v>1917</v>
      </c>
      <c r="C579" s="3">
        <v>4</v>
      </c>
      <c r="D579" s="3">
        <v>411</v>
      </c>
      <c r="E579" s="3" t="s">
        <v>644</v>
      </c>
      <c r="F579" s="4">
        <v>156111</v>
      </c>
      <c r="G579" s="4">
        <v>99520.77</v>
      </c>
      <c r="H579" s="5">
        <f t="shared" si="9"/>
        <v>0.63750004804273885</v>
      </c>
    </row>
    <row r="580" spans="1:8" x14ac:dyDescent="0.25">
      <c r="A580" s="1" t="s">
        <v>1168</v>
      </c>
      <c r="B580" s="1" t="s">
        <v>1917</v>
      </c>
      <c r="C580" s="3">
        <v>21</v>
      </c>
      <c r="D580" s="3">
        <v>2111</v>
      </c>
      <c r="E580" s="3" t="s">
        <v>1614</v>
      </c>
      <c r="F580" s="4">
        <v>3000</v>
      </c>
      <c r="G580" s="4">
        <v>2550</v>
      </c>
      <c r="H580" s="5">
        <f t="shared" si="9"/>
        <v>0.85</v>
      </c>
    </row>
    <row r="581" spans="1:8" x14ac:dyDescent="0.25">
      <c r="A581" s="1" t="s">
        <v>874</v>
      </c>
      <c r="B581" s="1" t="s">
        <v>875</v>
      </c>
      <c r="C581" s="3">
        <v>19</v>
      </c>
      <c r="D581" s="3">
        <v>1921</v>
      </c>
      <c r="E581" s="3" t="s">
        <v>873</v>
      </c>
      <c r="F581" s="4">
        <v>49726.48</v>
      </c>
      <c r="G581" s="4">
        <v>31700.58</v>
      </c>
      <c r="H581" s="5">
        <f t="shared" si="9"/>
        <v>0.63749897438950032</v>
      </c>
    </row>
    <row r="582" spans="1:8" x14ac:dyDescent="0.25">
      <c r="A582" s="1" t="s">
        <v>1168</v>
      </c>
      <c r="B582" s="1" t="s">
        <v>1917</v>
      </c>
      <c r="C582" s="3">
        <v>21</v>
      </c>
      <c r="D582" s="3">
        <v>2111</v>
      </c>
      <c r="E582" s="3" t="s">
        <v>1319</v>
      </c>
      <c r="F582" s="4">
        <v>3000</v>
      </c>
      <c r="G582" s="4">
        <v>2550</v>
      </c>
      <c r="H582" s="5">
        <f t="shared" si="9"/>
        <v>0.85</v>
      </c>
    </row>
    <row r="583" spans="1:8" x14ac:dyDescent="0.25">
      <c r="A583" s="1" t="s">
        <v>1168</v>
      </c>
      <c r="B583" s="1" t="s">
        <v>1917</v>
      </c>
      <c r="C583" s="3">
        <v>21</v>
      </c>
      <c r="D583" s="3">
        <v>2111</v>
      </c>
      <c r="E583" s="3" t="s">
        <v>1320</v>
      </c>
      <c r="F583" s="4">
        <v>3000</v>
      </c>
      <c r="G583" s="4">
        <v>2550</v>
      </c>
      <c r="H583" s="5">
        <f t="shared" si="9"/>
        <v>0.85</v>
      </c>
    </row>
    <row r="584" spans="1:8" x14ac:dyDescent="0.25">
      <c r="A584" s="1" t="s">
        <v>1168</v>
      </c>
      <c r="B584" s="1" t="s">
        <v>1917</v>
      </c>
      <c r="C584" s="3">
        <v>21</v>
      </c>
      <c r="D584" s="3">
        <v>2111</v>
      </c>
      <c r="E584" s="3" t="s">
        <v>1321</v>
      </c>
      <c r="F584" s="4">
        <v>3000</v>
      </c>
      <c r="G584" s="4">
        <v>2550</v>
      </c>
      <c r="H584" s="5">
        <f t="shared" si="9"/>
        <v>0.85</v>
      </c>
    </row>
    <row r="585" spans="1:8" x14ac:dyDescent="0.25">
      <c r="A585" s="1" t="s">
        <v>1168</v>
      </c>
      <c r="B585" s="1" t="s">
        <v>1917</v>
      </c>
      <c r="C585" s="3">
        <v>21</v>
      </c>
      <c r="D585" s="3">
        <v>2111</v>
      </c>
      <c r="E585" s="3" t="s">
        <v>1534</v>
      </c>
      <c r="F585" s="4">
        <v>3000</v>
      </c>
      <c r="G585" s="4">
        <v>2550</v>
      </c>
      <c r="H585" s="5">
        <f t="shared" si="9"/>
        <v>0.85</v>
      </c>
    </row>
    <row r="586" spans="1:8" x14ac:dyDescent="0.25">
      <c r="A586" s="1" t="s">
        <v>1703</v>
      </c>
      <c r="B586" s="1" t="s">
        <v>1917</v>
      </c>
      <c r="C586" s="3">
        <v>4</v>
      </c>
      <c r="D586" s="3">
        <v>411</v>
      </c>
      <c r="E586" s="3" t="s">
        <v>320</v>
      </c>
      <c r="F586" s="4">
        <v>37000</v>
      </c>
      <c r="G586" s="4">
        <v>23587.5</v>
      </c>
      <c r="H586" s="5">
        <f t="shared" si="9"/>
        <v>0.63749999999999996</v>
      </c>
    </row>
    <row r="587" spans="1:8" x14ac:dyDescent="0.25">
      <c r="A587" s="1" t="s">
        <v>1168</v>
      </c>
      <c r="B587" s="1" t="s">
        <v>1917</v>
      </c>
      <c r="C587" s="3">
        <v>21</v>
      </c>
      <c r="D587" s="3">
        <v>2111</v>
      </c>
      <c r="E587" s="3" t="s">
        <v>1461</v>
      </c>
      <c r="F587" s="4">
        <v>3000</v>
      </c>
      <c r="G587" s="4">
        <v>2550</v>
      </c>
      <c r="H587" s="5">
        <f t="shared" si="9"/>
        <v>0.85</v>
      </c>
    </row>
    <row r="588" spans="1:8" ht="30" x14ac:dyDescent="0.25">
      <c r="A588" s="1" t="s">
        <v>1450</v>
      </c>
      <c r="B588" s="1" t="s">
        <v>1451</v>
      </c>
      <c r="C588" s="3">
        <v>1</v>
      </c>
      <c r="D588" s="3">
        <v>122</v>
      </c>
      <c r="E588" s="3" t="s">
        <v>1449</v>
      </c>
      <c r="F588" s="4">
        <v>7600</v>
      </c>
      <c r="G588" s="4">
        <v>6460</v>
      </c>
      <c r="H588" s="5">
        <f t="shared" si="9"/>
        <v>0.85</v>
      </c>
    </row>
    <row r="589" spans="1:8" x14ac:dyDescent="0.25">
      <c r="A589" s="1" t="s">
        <v>1693</v>
      </c>
      <c r="B589" s="1" t="s">
        <v>1770</v>
      </c>
      <c r="C589" s="3">
        <v>16</v>
      </c>
      <c r="D589" s="3">
        <v>1621</v>
      </c>
      <c r="E589" s="3" t="s">
        <v>1815</v>
      </c>
      <c r="F589" s="4">
        <v>0</v>
      </c>
      <c r="G589" s="4">
        <v>0</v>
      </c>
      <c r="H589" s="5" t="e">
        <f t="shared" si="9"/>
        <v>#DIV/0!</v>
      </c>
    </row>
    <row r="590" spans="1:8" x14ac:dyDescent="0.25">
      <c r="A590" s="1" t="s">
        <v>1694</v>
      </c>
      <c r="B590" s="1" t="s">
        <v>1770</v>
      </c>
      <c r="C590" s="3">
        <v>16</v>
      </c>
      <c r="D590" s="3">
        <v>1621</v>
      </c>
      <c r="E590" s="3" t="s">
        <v>1816</v>
      </c>
      <c r="F590" s="4">
        <v>0</v>
      </c>
      <c r="G590" s="4">
        <v>0</v>
      </c>
      <c r="H590" s="5" t="e">
        <f t="shared" si="9"/>
        <v>#DIV/0!</v>
      </c>
    </row>
    <row r="591" spans="1:8" x14ac:dyDescent="0.25">
      <c r="A591" s="1" t="s">
        <v>1695</v>
      </c>
      <c r="B591" s="1" t="s">
        <v>1770</v>
      </c>
      <c r="C591" s="3">
        <v>16</v>
      </c>
      <c r="D591" s="3">
        <v>1621</v>
      </c>
      <c r="E591" s="3" t="s">
        <v>1817</v>
      </c>
      <c r="F591" s="4">
        <v>0</v>
      </c>
      <c r="G591" s="4">
        <v>0</v>
      </c>
      <c r="H591" s="5" t="e">
        <f t="shared" si="9"/>
        <v>#DIV/0!</v>
      </c>
    </row>
    <row r="592" spans="1:8" x14ac:dyDescent="0.25">
      <c r="A592" s="1" t="s">
        <v>1168</v>
      </c>
      <c r="B592" s="1" t="s">
        <v>1917</v>
      </c>
      <c r="C592" s="3">
        <v>21</v>
      </c>
      <c r="D592" s="3">
        <v>2111</v>
      </c>
      <c r="E592" s="3" t="s">
        <v>1535</v>
      </c>
      <c r="F592" s="4">
        <v>3000</v>
      </c>
      <c r="G592" s="4">
        <v>2550</v>
      </c>
      <c r="H592" s="5">
        <f t="shared" si="9"/>
        <v>0.85</v>
      </c>
    </row>
    <row r="593" spans="1:8" x14ac:dyDescent="0.25">
      <c r="A593" s="1" t="s">
        <v>1008</v>
      </c>
      <c r="B593" s="1" t="s">
        <v>1009</v>
      </c>
      <c r="C593" s="3">
        <v>16</v>
      </c>
      <c r="D593" s="3">
        <v>1671</v>
      </c>
      <c r="E593" s="3" t="s">
        <v>1007</v>
      </c>
      <c r="F593" s="4">
        <v>323529.42000000004</v>
      </c>
      <c r="G593" s="4">
        <v>274999.99</v>
      </c>
      <c r="H593" s="5">
        <f t="shared" si="9"/>
        <v>0.84999994745454666</v>
      </c>
    </row>
    <row r="594" spans="1:8" x14ac:dyDescent="0.25">
      <c r="A594" s="1" t="s">
        <v>1749</v>
      </c>
      <c r="B594" s="1" t="s">
        <v>1800</v>
      </c>
      <c r="C594" s="3">
        <v>19</v>
      </c>
      <c r="D594" s="3">
        <v>1921</v>
      </c>
      <c r="E594" s="3" t="s">
        <v>1871</v>
      </c>
      <c r="F594" s="4">
        <v>138687.41</v>
      </c>
      <c r="G594" s="4">
        <v>79634.289999999994</v>
      </c>
      <c r="H594" s="5">
        <f t="shared" si="9"/>
        <v>0.57419984986380512</v>
      </c>
    </row>
    <row r="595" spans="1:8" ht="45" x14ac:dyDescent="0.25">
      <c r="A595" s="1" t="s">
        <v>487</v>
      </c>
      <c r="B595" s="1" t="s">
        <v>488</v>
      </c>
      <c r="C595" s="3">
        <v>1</v>
      </c>
      <c r="D595" s="3">
        <v>122</v>
      </c>
      <c r="E595" s="3" t="s">
        <v>486</v>
      </c>
      <c r="F595" s="4">
        <v>10006.26</v>
      </c>
      <c r="G595" s="4">
        <v>8505.32</v>
      </c>
      <c r="H595" s="5">
        <f t="shared" si="9"/>
        <v>0.84999990006256076</v>
      </c>
    </row>
    <row r="596" spans="1:8" x14ac:dyDescent="0.25">
      <c r="A596" s="1" t="s">
        <v>1764</v>
      </c>
      <c r="B596" s="1" t="s">
        <v>1808</v>
      </c>
      <c r="C596" s="3">
        <v>8</v>
      </c>
      <c r="D596" s="3">
        <v>861</v>
      </c>
      <c r="E596" s="3" t="s">
        <v>1892</v>
      </c>
      <c r="F596" s="4">
        <v>191162.8</v>
      </c>
      <c r="G596" s="4">
        <v>162488.38</v>
      </c>
      <c r="H596" s="5">
        <f t="shared" si="9"/>
        <v>0.85000000000000009</v>
      </c>
    </row>
    <row r="597" spans="1:8" ht="45" x14ac:dyDescent="0.25">
      <c r="A597" s="1" t="s">
        <v>452</v>
      </c>
      <c r="B597" s="1" t="s">
        <v>453</v>
      </c>
      <c r="C597" s="3">
        <v>19</v>
      </c>
      <c r="D597" s="3">
        <v>1921</v>
      </c>
      <c r="E597" s="3" t="s">
        <v>451</v>
      </c>
      <c r="F597" s="4">
        <v>46428.89</v>
      </c>
      <c r="G597" s="4">
        <v>39464.53</v>
      </c>
      <c r="H597" s="5">
        <f t="shared" si="9"/>
        <v>0.84999942923468552</v>
      </c>
    </row>
    <row r="598" spans="1:8" x14ac:dyDescent="0.25">
      <c r="A598" s="1" t="s">
        <v>581</v>
      </c>
      <c r="B598" s="1" t="s">
        <v>582</v>
      </c>
      <c r="C598" s="3">
        <v>16</v>
      </c>
      <c r="D598" s="3">
        <v>1622</v>
      </c>
      <c r="E598" s="3" t="s">
        <v>580</v>
      </c>
      <c r="F598" s="4">
        <v>381271.61</v>
      </c>
      <c r="G598" s="4">
        <v>180705.58</v>
      </c>
      <c r="H598" s="5">
        <f t="shared" si="9"/>
        <v>0.47395498447943707</v>
      </c>
    </row>
    <row r="599" spans="1:8" x14ac:dyDescent="0.25">
      <c r="A599" s="1" t="s">
        <v>1168</v>
      </c>
      <c r="B599" s="1" t="s">
        <v>1917</v>
      </c>
      <c r="C599" s="3">
        <v>21</v>
      </c>
      <c r="D599" s="3">
        <v>2111</v>
      </c>
      <c r="E599" s="3" t="s">
        <v>1193</v>
      </c>
      <c r="F599" s="4">
        <v>3000</v>
      </c>
      <c r="G599" s="4">
        <v>2550</v>
      </c>
      <c r="H599" s="5">
        <f t="shared" si="9"/>
        <v>0.85</v>
      </c>
    </row>
    <row r="600" spans="1:8" x14ac:dyDescent="0.25">
      <c r="A600" s="1" t="s">
        <v>1168</v>
      </c>
      <c r="B600" s="1" t="s">
        <v>1917</v>
      </c>
      <c r="C600" s="3">
        <v>21</v>
      </c>
      <c r="D600" s="3">
        <v>2111</v>
      </c>
      <c r="E600" s="3" t="s">
        <v>1195</v>
      </c>
      <c r="F600" s="4">
        <v>3000</v>
      </c>
      <c r="G600" s="4">
        <v>2550</v>
      </c>
      <c r="H600" s="5">
        <f t="shared" si="9"/>
        <v>0.85</v>
      </c>
    </row>
    <row r="601" spans="1:8" x14ac:dyDescent="0.25">
      <c r="A601" s="1" t="s">
        <v>1168</v>
      </c>
      <c r="B601" s="1" t="s">
        <v>1917</v>
      </c>
      <c r="C601" s="3">
        <v>21</v>
      </c>
      <c r="D601" s="3">
        <v>2111</v>
      </c>
      <c r="E601" s="3" t="s">
        <v>1616</v>
      </c>
      <c r="F601" s="4">
        <v>3000</v>
      </c>
      <c r="G601" s="4">
        <v>2550</v>
      </c>
      <c r="H601" s="5">
        <f t="shared" si="9"/>
        <v>0.85</v>
      </c>
    </row>
    <row r="602" spans="1:8" x14ac:dyDescent="0.25">
      <c r="A602" s="1" t="s">
        <v>1168</v>
      </c>
      <c r="B602" s="1" t="s">
        <v>1917</v>
      </c>
      <c r="C602" s="3">
        <v>21</v>
      </c>
      <c r="D602" s="3">
        <v>2111</v>
      </c>
      <c r="E602" s="3" t="s">
        <v>1491</v>
      </c>
      <c r="F602" s="4">
        <v>3000</v>
      </c>
      <c r="G602" s="4">
        <v>2550</v>
      </c>
      <c r="H602" s="5">
        <f t="shared" si="9"/>
        <v>0.85</v>
      </c>
    </row>
    <row r="603" spans="1:8" x14ac:dyDescent="0.25">
      <c r="A603" s="1" t="s">
        <v>1168</v>
      </c>
      <c r="B603" s="1" t="s">
        <v>1917</v>
      </c>
      <c r="C603" s="3">
        <v>21</v>
      </c>
      <c r="D603" s="3">
        <v>2111</v>
      </c>
      <c r="E603" s="3" t="s">
        <v>1196</v>
      </c>
      <c r="F603" s="4">
        <v>3000</v>
      </c>
      <c r="G603" s="4">
        <v>2550</v>
      </c>
      <c r="H603" s="5">
        <f t="shared" si="9"/>
        <v>0.85</v>
      </c>
    </row>
    <row r="604" spans="1:8" x14ac:dyDescent="0.25">
      <c r="A604" s="1" t="s">
        <v>1168</v>
      </c>
      <c r="B604" s="1" t="s">
        <v>1917</v>
      </c>
      <c r="C604" s="3">
        <v>21</v>
      </c>
      <c r="D604" s="3">
        <v>2111</v>
      </c>
      <c r="E604" s="3" t="s">
        <v>1197</v>
      </c>
      <c r="F604" s="4">
        <v>3000</v>
      </c>
      <c r="G604" s="4">
        <v>2550</v>
      </c>
      <c r="H604" s="5">
        <f t="shared" si="9"/>
        <v>0.85</v>
      </c>
    </row>
    <row r="605" spans="1:8" x14ac:dyDescent="0.25">
      <c r="A605" s="1" t="s">
        <v>1168</v>
      </c>
      <c r="B605" s="1" t="s">
        <v>1917</v>
      </c>
      <c r="C605" s="3">
        <v>21</v>
      </c>
      <c r="D605" s="3">
        <v>2111</v>
      </c>
      <c r="E605" s="3" t="s">
        <v>1198</v>
      </c>
      <c r="F605" s="4">
        <v>3000</v>
      </c>
      <c r="G605" s="4">
        <v>2550</v>
      </c>
      <c r="H605" s="5">
        <f t="shared" si="9"/>
        <v>0.85</v>
      </c>
    </row>
    <row r="606" spans="1:8" x14ac:dyDescent="0.25">
      <c r="A606" s="1" t="s">
        <v>1168</v>
      </c>
      <c r="B606" s="1" t="s">
        <v>1917</v>
      </c>
      <c r="C606" s="3">
        <v>21</v>
      </c>
      <c r="D606" s="3">
        <v>2111</v>
      </c>
      <c r="E606" s="3" t="s">
        <v>1199</v>
      </c>
      <c r="F606" s="4">
        <v>3000</v>
      </c>
      <c r="G606" s="4">
        <v>2550</v>
      </c>
      <c r="H606" s="5">
        <f t="shared" si="9"/>
        <v>0.85</v>
      </c>
    </row>
    <row r="607" spans="1:8" x14ac:dyDescent="0.25">
      <c r="A607" s="1" t="s">
        <v>728</v>
      </c>
      <c r="B607" s="1" t="s">
        <v>1917</v>
      </c>
      <c r="C607" s="3">
        <v>19</v>
      </c>
      <c r="D607" s="3">
        <v>1921</v>
      </c>
      <c r="E607" s="3" t="s">
        <v>727</v>
      </c>
      <c r="F607" s="4">
        <v>28428</v>
      </c>
      <c r="G607" s="4">
        <v>24163.8</v>
      </c>
      <c r="H607" s="5">
        <f t="shared" si="9"/>
        <v>0.85</v>
      </c>
    </row>
    <row r="608" spans="1:8" x14ac:dyDescent="0.25">
      <c r="A608" s="1" t="s">
        <v>920</v>
      </c>
      <c r="B608" s="1" t="s">
        <v>921</v>
      </c>
      <c r="C608" s="3">
        <v>19</v>
      </c>
      <c r="D608" s="3">
        <v>1921</v>
      </c>
      <c r="E608" s="3" t="s">
        <v>919</v>
      </c>
      <c r="F608" s="4">
        <v>50000</v>
      </c>
      <c r="G608" s="4">
        <v>31875</v>
      </c>
      <c r="H608" s="5">
        <f t="shared" si="9"/>
        <v>0.63749999999999996</v>
      </c>
    </row>
    <row r="609" spans="1:8" ht="30" x14ac:dyDescent="0.25">
      <c r="A609" s="1" t="s">
        <v>1128</v>
      </c>
      <c r="B609" s="1" t="s">
        <v>1917</v>
      </c>
      <c r="C609" s="3">
        <v>4</v>
      </c>
      <c r="D609" s="3">
        <v>421</v>
      </c>
      <c r="E609" s="3" t="s">
        <v>1127</v>
      </c>
      <c r="F609" s="4">
        <v>13239.2</v>
      </c>
      <c r="G609" s="4">
        <v>8439.99</v>
      </c>
      <c r="H609" s="5">
        <f t="shared" si="9"/>
        <v>0.63749999999999996</v>
      </c>
    </row>
    <row r="610" spans="1:8" x14ac:dyDescent="0.25">
      <c r="A610" s="1" t="s">
        <v>759</v>
      </c>
      <c r="B610" s="1" t="s">
        <v>1782</v>
      </c>
      <c r="C610" s="3">
        <v>19</v>
      </c>
      <c r="D610" s="3">
        <v>1921</v>
      </c>
      <c r="E610" s="3" t="s">
        <v>758</v>
      </c>
      <c r="F610" s="4">
        <v>26247.599999999999</v>
      </c>
      <c r="G610" s="4">
        <v>16732.810000000001</v>
      </c>
      <c r="H610" s="5">
        <f t="shared" si="9"/>
        <v>0.63749866654475085</v>
      </c>
    </row>
    <row r="611" spans="1:8" ht="30" x14ac:dyDescent="0.25">
      <c r="A611" s="1" t="s">
        <v>927</v>
      </c>
      <c r="B611" s="1" t="s">
        <v>1917</v>
      </c>
      <c r="C611" s="3">
        <v>4</v>
      </c>
      <c r="D611" s="3">
        <v>411</v>
      </c>
      <c r="E611" s="3" t="s">
        <v>940</v>
      </c>
      <c r="F611" s="4">
        <v>41057.660000000003</v>
      </c>
      <c r="G611" s="4">
        <v>3402.66</v>
      </c>
      <c r="H611" s="5">
        <f t="shared" si="9"/>
        <v>8.2875156548132545E-2</v>
      </c>
    </row>
    <row r="612" spans="1:8" x14ac:dyDescent="0.25">
      <c r="A612" s="1" t="s">
        <v>929</v>
      </c>
      <c r="B612" s="1" t="s">
        <v>1917</v>
      </c>
      <c r="C612" s="3">
        <v>6</v>
      </c>
      <c r="D612" s="3">
        <v>631</v>
      </c>
      <c r="E612" s="3" t="s">
        <v>941</v>
      </c>
      <c r="F612" s="4">
        <v>15000</v>
      </c>
      <c r="G612" s="4">
        <v>12750</v>
      </c>
      <c r="H612" s="5">
        <f t="shared" si="9"/>
        <v>0.85</v>
      </c>
    </row>
    <row r="613" spans="1:8" x14ac:dyDescent="0.25">
      <c r="A613" s="1" t="s">
        <v>1168</v>
      </c>
      <c r="B613" s="1" t="s">
        <v>1917</v>
      </c>
      <c r="C613" s="3">
        <v>21</v>
      </c>
      <c r="D613" s="3">
        <v>2111</v>
      </c>
      <c r="E613" s="3" t="s">
        <v>1200</v>
      </c>
      <c r="F613" s="4">
        <v>3000</v>
      </c>
      <c r="G613" s="4">
        <v>2550</v>
      </c>
      <c r="H613" s="5">
        <f t="shared" si="9"/>
        <v>0.85</v>
      </c>
    </row>
    <row r="614" spans="1:8" x14ac:dyDescent="0.25">
      <c r="A614" s="1" t="s">
        <v>1052</v>
      </c>
      <c r="B614" s="1" t="s">
        <v>1917</v>
      </c>
      <c r="C614" s="3">
        <v>19</v>
      </c>
      <c r="D614" s="3">
        <v>1921</v>
      </c>
      <c r="E614" s="3" t="s">
        <v>1051</v>
      </c>
      <c r="F614" s="4">
        <v>23180.63</v>
      </c>
      <c r="G614" s="4">
        <v>14777.65</v>
      </c>
      <c r="H614" s="5">
        <f t="shared" si="9"/>
        <v>0.63749992989836768</v>
      </c>
    </row>
    <row r="615" spans="1:8" x14ac:dyDescent="0.25">
      <c r="A615" s="1" t="s">
        <v>1745</v>
      </c>
      <c r="B615" s="1" t="s">
        <v>1917</v>
      </c>
      <c r="C615" s="3">
        <v>19</v>
      </c>
      <c r="D615" s="3">
        <v>1921</v>
      </c>
      <c r="E615" s="3" t="s">
        <v>1868</v>
      </c>
      <c r="F615" s="4">
        <v>11440.170000000002</v>
      </c>
      <c r="G615" s="4">
        <v>4743.05</v>
      </c>
      <c r="H615" s="5">
        <f t="shared" si="9"/>
        <v>0.41459611177106631</v>
      </c>
    </row>
    <row r="616" spans="1:8" x14ac:dyDescent="0.25">
      <c r="A616" s="1" t="s">
        <v>1168</v>
      </c>
      <c r="B616" s="1" t="s">
        <v>1917</v>
      </c>
      <c r="C616" s="3">
        <v>21</v>
      </c>
      <c r="D616" s="3">
        <v>2111</v>
      </c>
      <c r="E616" s="3" t="s">
        <v>1322</v>
      </c>
      <c r="F616" s="4">
        <v>3000</v>
      </c>
      <c r="G616" s="4">
        <v>2550</v>
      </c>
      <c r="H616" s="5">
        <f t="shared" si="9"/>
        <v>0.85</v>
      </c>
    </row>
    <row r="617" spans="1:8" x14ac:dyDescent="0.25">
      <c r="A617" s="1" t="s">
        <v>1168</v>
      </c>
      <c r="B617" s="1" t="s">
        <v>1917</v>
      </c>
      <c r="C617" s="3">
        <v>21</v>
      </c>
      <c r="D617" s="3">
        <v>2111</v>
      </c>
      <c r="E617" s="3" t="s">
        <v>1323</v>
      </c>
      <c r="F617" s="4">
        <v>3000</v>
      </c>
      <c r="G617" s="4">
        <v>2550</v>
      </c>
      <c r="H617" s="5">
        <f t="shared" si="9"/>
        <v>0.85</v>
      </c>
    </row>
    <row r="618" spans="1:8" x14ac:dyDescent="0.25">
      <c r="A618" s="1" t="s">
        <v>1168</v>
      </c>
      <c r="B618" s="1" t="s">
        <v>1917</v>
      </c>
      <c r="C618" s="3">
        <v>21</v>
      </c>
      <c r="D618" s="3">
        <v>2111</v>
      </c>
      <c r="E618" s="3" t="s">
        <v>1201</v>
      </c>
      <c r="F618" s="4">
        <v>3000</v>
      </c>
      <c r="G618" s="4">
        <v>2550</v>
      </c>
      <c r="H618" s="5">
        <f t="shared" si="9"/>
        <v>0.85</v>
      </c>
    </row>
    <row r="619" spans="1:8" x14ac:dyDescent="0.25">
      <c r="A619" s="1" t="s">
        <v>1761</v>
      </c>
      <c r="B619" s="1" t="s">
        <v>1917</v>
      </c>
      <c r="C619" s="3">
        <v>4</v>
      </c>
      <c r="D619" s="3">
        <v>411</v>
      </c>
      <c r="E619" s="3" t="s">
        <v>1881</v>
      </c>
      <c r="F619" s="4">
        <v>93402</v>
      </c>
      <c r="G619" s="4">
        <v>15878.34</v>
      </c>
      <c r="H619" s="5">
        <f t="shared" si="9"/>
        <v>0.17</v>
      </c>
    </row>
    <row r="620" spans="1:8" x14ac:dyDescent="0.25">
      <c r="A620" s="1" t="s">
        <v>530</v>
      </c>
      <c r="B620" s="1" t="s">
        <v>1917</v>
      </c>
      <c r="C620" s="3">
        <v>4</v>
      </c>
      <c r="D620" s="3">
        <v>411</v>
      </c>
      <c r="E620" s="3" t="s">
        <v>529</v>
      </c>
      <c r="F620" s="4">
        <v>261715.87</v>
      </c>
      <c r="G620" s="4">
        <v>166843.89000000001</v>
      </c>
      <c r="H620" s="5">
        <f t="shared" si="9"/>
        <v>0.63750008740394692</v>
      </c>
    </row>
    <row r="621" spans="1:8" ht="30" x14ac:dyDescent="0.25">
      <c r="A621" s="1" t="s">
        <v>532</v>
      </c>
      <c r="B621" s="1" t="s">
        <v>1917</v>
      </c>
      <c r="C621" s="3">
        <v>4</v>
      </c>
      <c r="D621" s="3">
        <v>421</v>
      </c>
      <c r="E621" s="3" t="s">
        <v>531</v>
      </c>
      <c r="F621" s="4">
        <v>60689.749999999993</v>
      </c>
      <c r="G621" s="4">
        <v>38689.67</v>
      </c>
      <c r="H621" s="5">
        <f t="shared" si="9"/>
        <v>0.63749924822560655</v>
      </c>
    </row>
    <row r="622" spans="1:8" x14ac:dyDescent="0.25">
      <c r="A622" s="1" t="s">
        <v>11</v>
      </c>
      <c r="B622" s="1" t="s">
        <v>1917</v>
      </c>
      <c r="C622" s="3">
        <v>6</v>
      </c>
      <c r="D622" s="3">
        <v>611</v>
      </c>
      <c r="E622" s="3" t="s">
        <v>1564</v>
      </c>
      <c r="F622" s="4">
        <v>47000</v>
      </c>
      <c r="G622" s="4">
        <v>39950</v>
      </c>
      <c r="H622" s="5">
        <f t="shared" si="9"/>
        <v>0.85</v>
      </c>
    </row>
    <row r="623" spans="1:8" x14ac:dyDescent="0.25">
      <c r="A623" s="1" t="s">
        <v>1168</v>
      </c>
      <c r="B623" s="1" t="s">
        <v>1917</v>
      </c>
      <c r="C623" s="3">
        <v>21</v>
      </c>
      <c r="D623" s="3">
        <v>2111</v>
      </c>
      <c r="E623" s="3" t="s">
        <v>1657</v>
      </c>
      <c r="F623" s="4">
        <v>3000</v>
      </c>
      <c r="G623" s="4">
        <v>2550</v>
      </c>
      <c r="H623" s="5">
        <f t="shared" si="9"/>
        <v>0.85</v>
      </c>
    </row>
    <row r="624" spans="1:8" x14ac:dyDescent="0.25">
      <c r="A624" s="1" t="s">
        <v>1168</v>
      </c>
      <c r="B624" s="1" t="s">
        <v>1917</v>
      </c>
      <c r="C624" s="3">
        <v>21</v>
      </c>
      <c r="D624" s="3">
        <v>2111</v>
      </c>
      <c r="E624" s="3" t="s">
        <v>1324</v>
      </c>
      <c r="F624" s="4">
        <v>3000</v>
      </c>
      <c r="G624" s="4">
        <v>2550</v>
      </c>
      <c r="H624" s="5">
        <f t="shared" si="9"/>
        <v>0.85</v>
      </c>
    </row>
    <row r="625" spans="1:8" x14ac:dyDescent="0.25">
      <c r="A625" s="1" t="s">
        <v>963</v>
      </c>
      <c r="B625" s="1" t="s">
        <v>1917</v>
      </c>
      <c r="C625" s="3">
        <v>19</v>
      </c>
      <c r="D625" s="3">
        <v>1921</v>
      </c>
      <c r="E625" s="3" t="s">
        <v>962</v>
      </c>
      <c r="F625" s="4">
        <v>62555.63</v>
      </c>
      <c r="G625" s="4">
        <v>62555.63</v>
      </c>
      <c r="H625" s="5">
        <f t="shared" si="9"/>
        <v>1</v>
      </c>
    </row>
    <row r="626" spans="1:8" x14ac:dyDescent="0.25">
      <c r="A626" s="1" t="s">
        <v>1168</v>
      </c>
      <c r="B626" s="1" t="s">
        <v>1917</v>
      </c>
      <c r="C626" s="3">
        <v>21</v>
      </c>
      <c r="D626" s="3">
        <v>2111</v>
      </c>
      <c r="E626" s="3" t="s">
        <v>1203</v>
      </c>
      <c r="F626" s="4">
        <v>3000</v>
      </c>
      <c r="G626" s="4">
        <v>2550</v>
      </c>
      <c r="H626" s="5">
        <f t="shared" si="9"/>
        <v>0.85</v>
      </c>
    </row>
    <row r="627" spans="1:8" x14ac:dyDescent="0.25">
      <c r="A627" s="1" t="s">
        <v>1168</v>
      </c>
      <c r="B627" s="1" t="s">
        <v>1917</v>
      </c>
      <c r="C627" s="3">
        <v>21</v>
      </c>
      <c r="D627" s="3">
        <v>2111</v>
      </c>
      <c r="E627" s="3" t="s">
        <v>1204</v>
      </c>
      <c r="F627" s="4">
        <v>3000</v>
      </c>
      <c r="G627" s="4">
        <v>2550</v>
      </c>
      <c r="H627" s="5">
        <f t="shared" si="9"/>
        <v>0.85</v>
      </c>
    </row>
    <row r="628" spans="1:8" x14ac:dyDescent="0.25">
      <c r="A628" s="1" t="s">
        <v>1109</v>
      </c>
      <c r="B628" s="1" t="s">
        <v>1110</v>
      </c>
      <c r="C628" s="3">
        <v>19</v>
      </c>
      <c r="D628" s="3">
        <v>1921</v>
      </c>
      <c r="E628" s="3" t="s">
        <v>1108</v>
      </c>
      <c r="F628" s="4">
        <v>20619.179999999997</v>
      </c>
      <c r="G628" s="4">
        <v>17526.259999999998</v>
      </c>
      <c r="H628" s="5">
        <f t="shared" si="9"/>
        <v>0.84999791456304286</v>
      </c>
    </row>
    <row r="629" spans="1:8" x14ac:dyDescent="0.25">
      <c r="A629" s="1" t="s">
        <v>1168</v>
      </c>
      <c r="B629" s="1" t="s">
        <v>1917</v>
      </c>
      <c r="C629" s="3">
        <v>21</v>
      </c>
      <c r="D629" s="3">
        <v>2111</v>
      </c>
      <c r="E629" s="3" t="s">
        <v>1325</v>
      </c>
      <c r="F629" s="4">
        <v>3000</v>
      </c>
      <c r="G629" s="4">
        <v>2550</v>
      </c>
      <c r="H629" s="5">
        <f t="shared" si="9"/>
        <v>0.85</v>
      </c>
    </row>
    <row r="630" spans="1:8" x14ac:dyDescent="0.25">
      <c r="A630" s="1" t="s">
        <v>1742</v>
      </c>
      <c r="B630" s="1" t="s">
        <v>1796</v>
      </c>
      <c r="C630" s="3">
        <v>19</v>
      </c>
      <c r="D630" s="3">
        <v>1921</v>
      </c>
      <c r="E630" s="3" t="s">
        <v>1865</v>
      </c>
      <c r="F630" s="4">
        <v>29880.400000000001</v>
      </c>
      <c r="G630" s="4">
        <v>19048.72</v>
      </c>
      <c r="H630" s="5">
        <f t="shared" si="9"/>
        <v>0.63749882866360563</v>
      </c>
    </row>
    <row r="631" spans="1:8" ht="30" x14ac:dyDescent="0.25">
      <c r="A631" s="1" t="s">
        <v>1054</v>
      </c>
      <c r="B631" s="1" t="s">
        <v>1917</v>
      </c>
      <c r="C631" s="3">
        <v>19</v>
      </c>
      <c r="D631" s="3">
        <v>1921</v>
      </c>
      <c r="E631" s="3" t="s">
        <v>1053</v>
      </c>
      <c r="F631" s="4">
        <v>29451.950000000004</v>
      </c>
      <c r="G631" s="4">
        <v>22530.49</v>
      </c>
      <c r="H631" s="5">
        <f t="shared" si="9"/>
        <v>0.76499145217888798</v>
      </c>
    </row>
    <row r="632" spans="1:8" x14ac:dyDescent="0.25">
      <c r="A632" s="1" t="s">
        <v>1168</v>
      </c>
      <c r="B632" s="1" t="s">
        <v>1917</v>
      </c>
      <c r="C632" s="3">
        <v>21</v>
      </c>
      <c r="D632" s="3">
        <v>2111</v>
      </c>
      <c r="E632" s="3" t="s">
        <v>1205</v>
      </c>
      <c r="F632" s="4">
        <v>3000</v>
      </c>
      <c r="G632" s="4">
        <v>2550</v>
      </c>
      <c r="H632" s="5">
        <f t="shared" si="9"/>
        <v>0.85</v>
      </c>
    </row>
    <row r="633" spans="1:8" ht="30" x14ac:dyDescent="0.25">
      <c r="A633" s="1" t="s">
        <v>1069</v>
      </c>
      <c r="B633" s="1" t="s">
        <v>1917</v>
      </c>
      <c r="C633" s="3">
        <v>4</v>
      </c>
      <c r="D633" s="3">
        <v>411</v>
      </c>
      <c r="E633" s="3" t="s">
        <v>1068</v>
      </c>
      <c r="F633" s="4">
        <v>15612.61</v>
      </c>
      <c r="G633" s="4">
        <v>9953.0400000000009</v>
      </c>
      <c r="H633" s="5">
        <f t="shared" si="9"/>
        <v>0.63750007205713843</v>
      </c>
    </row>
    <row r="634" spans="1:8" x14ac:dyDescent="0.25">
      <c r="A634" s="1" t="s">
        <v>1305</v>
      </c>
      <c r="B634" s="1" t="s">
        <v>1917</v>
      </c>
      <c r="C634" s="3">
        <v>6</v>
      </c>
      <c r="D634" s="3">
        <v>631</v>
      </c>
      <c r="E634" s="3" t="s">
        <v>1304</v>
      </c>
      <c r="F634" s="4">
        <v>15000</v>
      </c>
      <c r="G634" s="4">
        <v>12750</v>
      </c>
      <c r="H634" s="5">
        <f t="shared" si="9"/>
        <v>0.85</v>
      </c>
    </row>
    <row r="635" spans="1:8" x14ac:dyDescent="0.25">
      <c r="A635" s="1" t="s">
        <v>1168</v>
      </c>
      <c r="B635" s="1" t="s">
        <v>1917</v>
      </c>
      <c r="C635" s="3">
        <v>21</v>
      </c>
      <c r="D635" s="3">
        <v>2111</v>
      </c>
      <c r="E635" s="3" t="s">
        <v>1611</v>
      </c>
      <c r="F635" s="4">
        <v>3000</v>
      </c>
      <c r="G635" s="4">
        <v>2550</v>
      </c>
      <c r="H635" s="5">
        <f t="shared" si="9"/>
        <v>0.85</v>
      </c>
    </row>
    <row r="636" spans="1:8" x14ac:dyDescent="0.25">
      <c r="A636" s="1" t="s">
        <v>1168</v>
      </c>
      <c r="B636" s="1" t="s">
        <v>1917</v>
      </c>
      <c r="C636" s="3">
        <v>21</v>
      </c>
      <c r="D636" s="3">
        <v>2111</v>
      </c>
      <c r="E636" s="3" t="s">
        <v>1521</v>
      </c>
      <c r="F636" s="4">
        <v>3000</v>
      </c>
      <c r="G636" s="4">
        <v>2550</v>
      </c>
      <c r="H636" s="5">
        <f t="shared" si="9"/>
        <v>0.85</v>
      </c>
    </row>
    <row r="637" spans="1:8" ht="30" x14ac:dyDescent="0.25">
      <c r="A637" s="1" t="s">
        <v>404</v>
      </c>
      <c r="B637" s="1" t="s">
        <v>405</v>
      </c>
      <c r="C637" s="3">
        <v>19</v>
      </c>
      <c r="D637" s="3">
        <v>1921</v>
      </c>
      <c r="E637" s="3" t="s">
        <v>403</v>
      </c>
      <c r="F637" s="4">
        <v>26999.32</v>
      </c>
      <c r="G637" s="4">
        <v>22278.66</v>
      </c>
      <c r="H637" s="5">
        <f t="shared" si="9"/>
        <v>0.82515633727071647</v>
      </c>
    </row>
    <row r="638" spans="1:8" x14ac:dyDescent="0.25">
      <c r="A638" s="1" t="s">
        <v>923</v>
      </c>
      <c r="B638" s="1" t="s">
        <v>924</v>
      </c>
      <c r="C638" s="3">
        <v>19</v>
      </c>
      <c r="D638" s="3">
        <v>1921</v>
      </c>
      <c r="E638" s="3" t="s">
        <v>922</v>
      </c>
      <c r="F638" s="4">
        <v>50000</v>
      </c>
      <c r="G638" s="4">
        <v>31875</v>
      </c>
      <c r="H638" s="5">
        <f t="shared" si="9"/>
        <v>0.63749999999999996</v>
      </c>
    </row>
    <row r="639" spans="1:8" x14ac:dyDescent="0.25">
      <c r="A639" s="1" t="s">
        <v>803</v>
      </c>
      <c r="B639" s="1" t="s">
        <v>804</v>
      </c>
      <c r="C639" s="3">
        <v>1</v>
      </c>
      <c r="D639" s="3">
        <v>111</v>
      </c>
      <c r="E639" s="3" t="s">
        <v>802</v>
      </c>
      <c r="F639" s="4">
        <v>127528.42</v>
      </c>
      <c r="G639" s="4">
        <v>108399.14</v>
      </c>
      <c r="H639" s="5">
        <f t="shared" si="9"/>
        <v>0.84999986669638028</v>
      </c>
    </row>
    <row r="640" spans="1:8" ht="30" x14ac:dyDescent="0.25">
      <c r="A640" s="1" t="s">
        <v>1709</v>
      </c>
      <c r="B640" s="1" t="s">
        <v>1781</v>
      </c>
      <c r="C640" s="3">
        <v>8</v>
      </c>
      <c r="D640" s="3">
        <v>861</v>
      </c>
      <c r="E640" s="3" t="s">
        <v>1831</v>
      </c>
      <c r="F640" s="4">
        <v>0</v>
      </c>
      <c r="G640" s="4">
        <v>0</v>
      </c>
      <c r="H640" s="5" t="e">
        <f t="shared" si="9"/>
        <v>#DIV/0!</v>
      </c>
    </row>
    <row r="641" spans="1:8" x14ac:dyDescent="0.25">
      <c r="A641" s="1" t="s">
        <v>322</v>
      </c>
      <c r="B641" s="1" t="s">
        <v>1917</v>
      </c>
      <c r="C641" s="3">
        <v>4</v>
      </c>
      <c r="D641" s="3">
        <v>411</v>
      </c>
      <c r="E641" s="3" t="s">
        <v>321</v>
      </c>
      <c r="F641" s="4">
        <v>41500</v>
      </c>
      <c r="G641" s="4">
        <v>19401.25</v>
      </c>
      <c r="H641" s="5">
        <f t="shared" si="9"/>
        <v>0.46750000000000003</v>
      </c>
    </row>
    <row r="642" spans="1:8" x14ac:dyDescent="0.25">
      <c r="A642" s="1" t="s">
        <v>1165</v>
      </c>
      <c r="B642" s="1" t="s">
        <v>1166</v>
      </c>
      <c r="C642" s="3">
        <v>19</v>
      </c>
      <c r="D642" s="3">
        <v>1921</v>
      </c>
      <c r="E642" s="3" t="s">
        <v>1164</v>
      </c>
      <c r="F642" s="4">
        <v>17578.810000000001</v>
      </c>
      <c r="G642" s="4">
        <v>11206.45</v>
      </c>
      <c r="H642" s="5">
        <f t="shared" ref="H642:H705" si="10">+G642/F642</f>
        <v>0.63749764631394279</v>
      </c>
    </row>
    <row r="643" spans="1:8" x14ac:dyDescent="0.25">
      <c r="A643" s="1" t="s">
        <v>1698</v>
      </c>
      <c r="B643" s="1" t="s">
        <v>584</v>
      </c>
      <c r="C643" s="3">
        <v>4</v>
      </c>
      <c r="D643" s="3">
        <v>411</v>
      </c>
      <c r="E643" s="3" t="s">
        <v>583</v>
      </c>
      <c r="F643" s="4">
        <v>64479.38</v>
      </c>
      <c r="G643" s="4">
        <v>41105.599999999999</v>
      </c>
      <c r="H643" s="5">
        <f t="shared" si="10"/>
        <v>0.63749992633303854</v>
      </c>
    </row>
    <row r="644" spans="1:8" x14ac:dyDescent="0.25">
      <c r="A644" s="1" t="s">
        <v>1713</v>
      </c>
      <c r="B644" s="1" t="s">
        <v>584</v>
      </c>
      <c r="C644" s="3">
        <v>4</v>
      </c>
      <c r="D644" s="3">
        <v>411</v>
      </c>
      <c r="E644" s="3" t="s">
        <v>654</v>
      </c>
      <c r="F644" s="4">
        <v>23000</v>
      </c>
      <c r="G644" s="4">
        <v>9775</v>
      </c>
      <c r="H644" s="5">
        <f t="shared" si="10"/>
        <v>0.42499999999999999</v>
      </c>
    </row>
    <row r="645" spans="1:8" x14ac:dyDescent="0.25">
      <c r="A645" s="1" t="s">
        <v>1708</v>
      </c>
      <c r="B645" s="1" t="s">
        <v>1917</v>
      </c>
      <c r="C645" s="3">
        <v>4</v>
      </c>
      <c r="D645" s="3">
        <v>411</v>
      </c>
      <c r="E645" s="3" t="s">
        <v>645</v>
      </c>
      <c r="F645" s="4">
        <v>150000</v>
      </c>
      <c r="G645" s="4">
        <v>95625</v>
      </c>
      <c r="H645" s="5">
        <f t="shared" si="10"/>
        <v>0.63749999999999996</v>
      </c>
    </row>
    <row r="646" spans="1:8" x14ac:dyDescent="0.25">
      <c r="A646" s="1" t="s">
        <v>1710</v>
      </c>
      <c r="B646" s="1" t="s">
        <v>1917</v>
      </c>
      <c r="C646" s="3">
        <v>6</v>
      </c>
      <c r="D646" s="3">
        <v>611</v>
      </c>
      <c r="E646" s="3" t="s">
        <v>646</v>
      </c>
      <c r="F646" s="4">
        <v>50000</v>
      </c>
      <c r="G646" s="4">
        <v>42500</v>
      </c>
      <c r="H646" s="5">
        <f t="shared" si="10"/>
        <v>0.85</v>
      </c>
    </row>
    <row r="647" spans="1:8" ht="30" x14ac:dyDescent="0.25">
      <c r="A647" s="1" t="s">
        <v>388</v>
      </c>
      <c r="B647" s="1" t="s">
        <v>1917</v>
      </c>
      <c r="C647" s="3">
        <v>4</v>
      </c>
      <c r="D647" s="3">
        <v>441</v>
      </c>
      <c r="E647" s="3" t="s">
        <v>647</v>
      </c>
      <c r="F647" s="4">
        <v>19005</v>
      </c>
      <c r="G647" s="4">
        <v>14538.79</v>
      </c>
      <c r="H647" s="5">
        <f t="shared" si="10"/>
        <v>0.7649981583793739</v>
      </c>
    </row>
    <row r="648" spans="1:8" x14ac:dyDescent="0.25">
      <c r="A648" s="1" t="s">
        <v>1168</v>
      </c>
      <c r="B648" s="1" t="s">
        <v>1207</v>
      </c>
      <c r="C648" s="3">
        <v>21</v>
      </c>
      <c r="D648" s="3">
        <v>2111</v>
      </c>
      <c r="E648" s="3" t="s">
        <v>1206</v>
      </c>
      <c r="F648" s="4">
        <v>3000</v>
      </c>
      <c r="G648" s="4">
        <v>2550</v>
      </c>
      <c r="H648" s="5">
        <f t="shared" si="10"/>
        <v>0.85</v>
      </c>
    </row>
    <row r="649" spans="1:8" x14ac:dyDescent="0.25">
      <c r="A649" s="1" t="s">
        <v>1168</v>
      </c>
      <c r="B649" s="1" t="s">
        <v>1917</v>
      </c>
      <c r="C649" s="3">
        <v>21</v>
      </c>
      <c r="D649" s="3">
        <v>2111</v>
      </c>
      <c r="E649" s="3" t="s">
        <v>1326</v>
      </c>
      <c r="F649" s="4">
        <v>3000</v>
      </c>
      <c r="G649" s="4">
        <v>2550</v>
      </c>
      <c r="H649" s="5">
        <f t="shared" si="10"/>
        <v>0.85</v>
      </c>
    </row>
    <row r="650" spans="1:8" x14ac:dyDescent="0.25">
      <c r="A650" s="1" t="s">
        <v>1168</v>
      </c>
      <c r="B650" s="1" t="s">
        <v>1917</v>
      </c>
      <c r="C650" s="3">
        <v>21</v>
      </c>
      <c r="D650" s="3">
        <v>2111</v>
      </c>
      <c r="E650" s="3" t="s">
        <v>1208</v>
      </c>
      <c r="F650" s="4">
        <v>3000</v>
      </c>
      <c r="G650" s="4">
        <v>2550</v>
      </c>
      <c r="H650" s="5">
        <f t="shared" si="10"/>
        <v>0.85</v>
      </c>
    </row>
    <row r="651" spans="1:8" x14ac:dyDescent="0.25">
      <c r="A651" s="1" t="s">
        <v>1168</v>
      </c>
      <c r="B651" s="1" t="s">
        <v>1917</v>
      </c>
      <c r="C651" s="3">
        <v>21</v>
      </c>
      <c r="D651" s="3">
        <v>2111</v>
      </c>
      <c r="E651" s="3" t="s">
        <v>1202</v>
      </c>
      <c r="F651" s="4">
        <v>3000</v>
      </c>
      <c r="G651" s="4">
        <v>2550</v>
      </c>
      <c r="H651" s="5">
        <f t="shared" si="10"/>
        <v>0.85</v>
      </c>
    </row>
    <row r="652" spans="1:8" x14ac:dyDescent="0.25">
      <c r="A652" s="1" t="s">
        <v>1168</v>
      </c>
      <c r="B652" s="1" t="s">
        <v>1917</v>
      </c>
      <c r="C652" s="3">
        <v>21</v>
      </c>
      <c r="D652" s="3">
        <v>2111</v>
      </c>
      <c r="E652" s="3" t="s">
        <v>1509</v>
      </c>
      <c r="F652" s="4">
        <v>3001</v>
      </c>
      <c r="G652" s="4">
        <v>2550</v>
      </c>
      <c r="H652" s="5">
        <f t="shared" si="10"/>
        <v>0.84971676107964011</v>
      </c>
    </row>
    <row r="653" spans="1:8" x14ac:dyDescent="0.25">
      <c r="A653" s="1" t="s">
        <v>1168</v>
      </c>
      <c r="B653" s="1" t="s">
        <v>1917</v>
      </c>
      <c r="C653" s="3">
        <v>21</v>
      </c>
      <c r="D653" s="3">
        <v>2111</v>
      </c>
      <c r="E653" s="3" t="s">
        <v>1327</v>
      </c>
      <c r="F653" s="4">
        <v>3000</v>
      </c>
      <c r="G653" s="4">
        <v>2550</v>
      </c>
      <c r="H653" s="5">
        <f t="shared" si="10"/>
        <v>0.85</v>
      </c>
    </row>
    <row r="654" spans="1:8" x14ac:dyDescent="0.25">
      <c r="A654" s="1" t="s">
        <v>1168</v>
      </c>
      <c r="B654" s="1" t="s">
        <v>1917</v>
      </c>
      <c r="C654" s="3">
        <v>21</v>
      </c>
      <c r="D654" s="3">
        <v>2111</v>
      </c>
      <c r="E654" s="3" t="s">
        <v>1328</v>
      </c>
      <c r="F654" s="4">
        <v>3000</v>
      </c>
      <c r="G654" s="4">
        <v>2550</v>
      </c>
      <c r="H654" s="5">
        <f t="shared" si="10"/>
        <v>0.85</v>
      </c>
    </row>
    <row r="655" spans="1:8" ht="30" x14ac:dyDescent="0.25">
      <c r="A655" s="1" t="s">
        <v>1639</v>
      </c>
      <c r="B655" s="1" t="s">
        <v>1640</v>
      </c>
      <c r="C655" s="3">
        <v>4</v>
      </c>
      <c r="D655" s="3">
        <v>421</v>
      </c>
      <c r="E655" s="3" t="s">
        <v>1638</v>
      </c>
      <c r="F655" s="4">
        <v>175745</v>
      </c>
      <c r="G655" s="4">
        <v>112037.42</v>
      </c>
      <c r="H655" s="5">
        <f t="shared" si="10"/>
        <v>0.63749990042390958</v>
      </c>
    </row>
    <row r="656" spans="1:8" ht="30" x14ac:dyDescent="0.25">
      <c r="A656" s="1" t="s">
        <v>1407</v>
      </c>
      <c r="B656" s="1" t="s">
        <v>1408</v>
      </c>
      <c r="C656" s="3">
        <v>19</v>
      </c>
      <c r="D656" s="3">
        <v>1921</v>
      </c>
      <c r="E656" s="3" t="s">
        <v>1406</v>
      </c>
      <c r="F656" s="4">
        <v>47969.22</v>
      </c>
      <c r="G656" s="4">
        <v>30580.33</v>
      </c>
      <c r="H656" s="5">
        <f t="shared" si="10"/>
        <v>0.63749900457001385</v>
      </c>
    </row>
    <row r="657" spans="1:8" x14ac:dyDescent="0.25">
      <c r="A657" s="1" t="s">
        <v>1168</v>
      </c>
      <c r="B657" s="1" t="s">
        <v>1917</v>
      </c>
      <c r="C657" s="3">
        <v>21</v>
      </c>
      <c r="D657" s="3">
        <v>2111</v>
      </c>
      <c r="E657" s="3" t="s">
        <v>1194</v>
      </c>
      <c r="F657" s="4">
        <v>3000</v>
      </c>
      <c r="G657" s="4">
        <v>2550</v>
      </c>
      <c r="H657" s="5">
        <f t="shared" si="10"/>
        <v>0.85</v>
      </c>
    </row>
    <row r="658" spans="1:8" x14ac:dyDescent="0.25">
      <c r="A658" s="1" t="s">
        <v>1168</v>
      </c>
      <c r="B658" s="1" t="s">
        <v>1917</v>
      </c>
      <c r="C658" s="3">
        <v>21</v>
      </c>
      <c r="D658" s="3">
        <v>2111</v>
      </c>
      <c r="E658" s="3" t="s">
        <v>1459</v>
      </c>
      <c r="F658" s="4">
        <v>3000</v>
      </c>
      <c r="G658" s="4">
        <v>2550</v>
      </c>
      <c r="H658" s="5">
        <f t="shared" si="10"/>
        <v>0.85</v>
      </c>
    </row>
    <row r="659" spans="1:8" x14ac:dyDescent="0.25">
      <c r="A659" s="1" t="s">
        <v>1705</v>
      </c>
      <c r="B659" s="1" t="s">
        <v>1917</v>
      </c>
      <c r="C659" s="3">
        <v>6</v>
      </c>
      <c r="D659" s="3">
        <v>611</v>
      </c>
      <c r="E659" s="3" t="s">
        <v>376</v>
      </c>
      <c r="F659" s="4">
        <v>50000</v>
      </c>
      <c r="G659" s="4">
        <v>42500</v>
      </c>
      <c r="H659" s="5">
        <f t="shared" si="10"/>
        <v>0.85</v>
      </c>
    </row>
    <row r="660" spans="1:8" x14ac:dyDescent="0.25">
      <c r="A660" s="1" t="s">
        <v>199</v>
      </c>
      <c r="B660" s="1" t="s">
        <v>1917</v>
      </c>
      <c r="C660" s="3">
        <v>4</v>
      </c>
      <c r="D660" s="3">
        <v>411</v>
      </c>
      <c r="E660" s="3" t="s">
        <v>377</v>
      </c>
      <c r="F660" s="4">
        <v>150000</v>
      </c>
      <c r="G660" s="4">
        <v>95625</v>
      </c>
      <c r="H660" s="5">
        <f t="shared" si="10"/>
        <v>0.63749999999999996</v>
      </c>
    </row>
    <row r="661" spans="1:8" x14ac:dyDescent="0.25">
      <c r="A661" s="1" t="s">
        <v>261</v>
      </c>
      <c r="B661" s="1" t="s">
        <v>1917</v>
      </c>
      <c r="C661" s="3">
        <v>4</v>
      </c>
      <c r="D661" s="3">
        <v>411</v>
      </c>
      <c r="E661" s="3" t="s">
        <v>856</v>
      </c>
      <c r="F661" s="4">
        <v>150000</v>
      </c>
      <c r="G661" s="4">
        <v>46856.26</v>
      </c>
      <c r="H661" s="5">
        <f t="shared" si="10"/>
        <v>0.3123750666666667</v>
      </c>
    </row>
    <row r="662" spans="1:8" x14ac:dyDescent="0.25">
      <c r="A662" s="1" t="s">
        <v>1168</v>
      </c>
      <c r="B662" s="1" t="s">
        <v>1917</v>
      </c>
      <c r="C662" s="3">
        <v>21</v>
      </c>
      <c r="D662" s="3">
        <v>2111</v>
      </c>
      <c r="E662" s="3" t="s">
        <v>1209</v>
      </c>
      <c r="F662" s="4">
        <v>3000</v>
      </c>
      <c r="G662" s="4">
        <v>2550</v>
      </c>
      <c r="H662" s="5">
        <f t="shared" si="10"/>
        <v>0.85</v>
      </c>
    </row>
    <row r="663" spans="1:8" x14ac:dyDescent="0.25">
      <c r="A663" s="1" t="s">
        <v>1168</v>
      </c>
      <c r="B663" s="1" t="s">
        <v>1917</v>
      </c>
      <c r="C663" s="3">
        <v>21</v>
      </c>
      <c r="D663" s="3">
        <v>2111</v>
      </c>
      <c r="E663" s="3" t="s">
        <v>1210</v>
      </c>
      <c r="F663" s="4">
        <v>3000</v>
      </c>
      <c r="G663" s="4">
        <v>2550</v>
      </c>
      <c r="H663" s="5">
        <f t="shared" si="10"/>
        <v>0.85</v>
      </c>
    </row>
    <row r="664" spans="1:8" x14ac:dyDescent="0.25">
      <c r="A664" s="1" t="s">
        <v>1168</v>
      </c>
      <c r="B664" s="1" t="s">
        <v>1917</v>
      </c>
      <c r="C664" s="3">
        <v>21</v>
      </c>
      <c r="D664" s="3">
        <v>2111</v>
      </c>
      <c r="E664" s="3" t="s">
        <v>1472</v>
      </c>
      <c r="F664" s="4">
        <v>3000</v>
      </c>
      <c r="G664" s="4">
        <v>2550</v>
      </c>
      <c r="H664" s="5">
        <f t="shared" si="10"/>
        <v>0.85</v>
      </c>
    </row>
    <row r="665" spans="1:8" x14ac:dyDescent="0.25">
      <c r="A665" s="1" t="s">
        <v>1168</v>
      </c>
      <c r="B665" s="1" t="s">
        <v>1917</v>
      </c>
      <c r="C665" s="3">
        <v>21</v>
      </c>
      <c r="D665" s="3">
        <v>2111</v>
      </c>
      <c r="E665" s="3" t="s">
        <v>1211</v>
      </c>
      <c r="F665" s="4">
        <v>3000</v>
      </c>
      <c r="G665" s="4">
        <v>2550</v>
      </c>
      <c r="H665" s="5">
        <f t="shared" si="10"/>
        <v>0.85</v>
      </c>
    </row>
    <row r="666" spans="1:8" x14ac:dyDescent="0.25">
      <c r="A666" s="1" t="s">
        <v>1168</v>
      </c>
      <c r="B666" s="1" t="s">
        <v>1917</v>
      </c>
      <c r="C666" s="3">
        <v>21</v>
      </c>
      <c r="D666" s="3">
        <v>2111</v>
      </c>
      <c r="E666" s="3" t="s">
        <v>1609</v>
      </c>
      <c r="F666" s="4">
        <v>3000</v>
      </c>
      <c r="G666" s="4">
        <v>2550</v>
      </c>
      <c r="H666" s="5">
        <f t="shared" si="10"/>
        <v>0.85</v>
      </c>
    </row>
    <row r="667" spans="1:8" x14ac:dyDescent="0.25">
      <c r="A667" s="1" t="s">
        <v>534</v>
      </c>
      <c r="B667" s="1" t="s">
        <v>1917</v>
      </c>
      <c r="C667" s="3">
        <v>4</v>
      </c>
      <c r="D667" s="3">
        <v>411</v>
      </c>
      <c r="E667" s="3" t="s">
        <v>533</v>
      </c>
      <c r="F667" s="4">
        <v>36153.14</v>
      </c>
      <c r="G667" s="4">
        <v>23047.63</v>
      </c>
      <c r="H667" s="5">
        <f t="shared" si="10"/>
        <v>0.63750008989537288</v>
      </c>
    </row>
    <row r="668" spans="1:8" x14ac:dyDescent="0.25">
      <c r="A668" s="1" t="s">
        <v>1168</v>
      </c>
      <c r="B668" s="1" t="s">
        <v>1917</v>
      </c>
      <c r="C668" s="3">
        <v>21</v>
      </c>
      <c r="D668" s="3">
        <v>2111</v>
      </c>
      <c r="E668" s="3" t="s">
        <v>1578</v>
      </c>
      <c r="F668" s="4">
        <v>3000</v>
      </c>
      <c r="G668" s="4">
        <v>2550</v>
      </c>
      <c r="H668" s="5">
        <f t="shared" si="10"/>
        <v>0.85</v>
      </c>
    </row>
    <row r="669" spans="1:8" x14ac:dyDescent="0.25">
      <c r="A669" s="1" t="s">
        <v>1168</v>
      </c>
      <c r="B669" s="1" t="s">
        <v>1917</v>
      </c>
      <c r="C669" s="3">
        <v>21</v>
      </c>
      <c r="D669" s="3">
        <v>2111</v>
      </c>
      <c r="E669" s="3" t="s">
        <v>1476</v>
      </c>
      <c r="F669" s="4">
        <v>3000</v>
      </c>
      <c r="G669" s="4">
        <v>2550</v>
      </c>
      <c r="H669" s="5">
        <f t="shared" si="10"/>
        <v>0.85</v>
      </c>
    </row>
    <row r="670" spans="1:8" x14ac:dyDescent="0.25">
      <c r="A670" s="1" t="s">
        <v>1168</v>
      </c>
      <c r="B670" s="1" t="s">
        <v>1917</v>
      </c>
      <c r="C670" s="3">
        <v>21</v>
      </c>
      <c r="D670" s="3">
        <v>2111</v>
      </c>
      <c r="E670" s="3" t="s">
        <v>1653</v>
      </c>
      <c r="F670" s="4">
        <v>3000</v>
      </c>
      <c r="G670" s="4">
        <v>2550</v>
      </c>
      <c r="H670" s="5">
        <f t="shared" si="10"/>
        <v>0.85</v>
      </c>
    </row>
    <row r="671" spans="1:8" x14ac:dyDescent="0.25">
      <c r="A671" s="1" t="s">
        <v>1168</v>
      </c>
      <c r="B671" s="1" t="s">
        <v>1917</v>
      </c>
      <c r="C671" s="3">
        <v>21</v>
      </c>
      <c r="D671" s="3">
        <v>2111</v>
      </c>
      <c r="E671" s="3" t="s">
        <v>1329</v>
      </c>
      <c r="F671" s="4">
        <v>3000</v>
      </c>
      <c r="G671" s="4">
        <v>2550</v>
      </c>
      <c r="H671" s="5">
        <f t="shared" si="10"/>
        <v>0.85</v>
      </c>
    </row>
    <row r="672" spans="1:8" x14ac:dyDescent="0.25">
      <c r="A672" s="1" t="s">
        <v>1168</v>
      </c>
      <c r="B672" s="1" t="s">
        <v>1917</v>
      </c>
      <c r="C672" s="3">
        <v>21</v>
      </c>
      <c r="D672" s="3">
        <v>2111</v>
      </c>
      <c r="E672" s="3" t="s">
        <v>1466</v>
      </c>
      <c r="F672" s="4">
        <v>3000</v>
      </c>
      <c r="G672" s="4">
        <v>2550</v>
      </c>
      <c r="H672" s="5">
        <f t="shared" si="10"/>
        <v>0.85</v>
      </c>
    </row>
    <row r="673" spans="1:8" x14ac:dyDescent="0.25">
      <c r="A673" s="1" t="s">
        <v>1168</v>
      </c>
      <c r="B673" s="1" t="s">
        <v>1917</v>
      </c>
      <c r="C673" s="3">
        <v>21</v>
      </c>
      <c r="D673" s="3">
        <v>2111</v>
      </c>
      <c r="E673" s="3" t="s">
        <v>1212</v>
      </c>
      <c r="F673" s="4">
        <v>3000</v>
      </c>
      <c r="G673" s="4">
        <v>2550</v>
      </c>
      <c r="H673" s="5">
        <f t="shared" si="10"/>
        <v>0.85</v>
      </c>
    </row>
    <row r="674" spans="1:8" x14ac:dyDescent="0.25">
      <c r="A674" s="1" t="s">
        <v>1168</v>
      </c>
      <c r="B674" s="1" t="s">
        <v>1917</v>
      </c>
      <c r="C674" s="3">
        <v>21</v>
      </c>
      <c r="D674" s="3">
        <v>2111</v>
      </c>
      <c r="E674" s="3" t="s">
        <v>1464</v>
      </c>
      <c r="F674" s="4">
        <v>3000</v>
      </c>
      <c r="G674" s="4">
        <v>2550</v>
      </c>
      <c r="H674" s="5">
        <f t="shared" si="10"/>
        <v>0.85</v>
      </c>
    </row>
    <row r="675" spans="1:8" x14ac:dyDescent="0.25">
      <c r="A675" s="1" t="s">
        <v>1168</v>
      </c>
      <c r="B675" s="1" t="s">
        <v>1917</v>
      </c>
      <c r="C675" s="3">
        <v>21</v>
      </c>
      <c r="D675" s="3">
        <v>2111</v>
      </c>
      <c r="E675" s="3" t="s">
        <v>1213</v>
      </c>
      <c r="F675" s="4">
        <v>3000</v>
      </c>
      <c r="G675" s="4">
        <v>2550</v>
      </c>
      <c r="H675" s="5">
        <f t="shared" si="10"/>
        <v>0.85</v>
      </c>
    </row>
    <row r="676" spans="1:8" x14ac:dyDescent="0.25">
      <c r="A676" s="1" t="s">
        <v>1698</v>
      </c>
      <c r="B676" s="1" t="s">
        <v>1917</v>
      </c>
      <c r="C676" s="3">
        <v>4</v>
      </c>
      <c r="D676" s="3">
        <v>411</v>
      </c>
      <c r="E676" s="3" t="s">
        <v>972</v>
      </c>
      <c r="F676" s="4">
        <v>235457.83</v>
      </c>
      <c r="G676" s="4">
        <v>25803.45</v>
      </c>
      <c r="H676" s="5">
        <f t="shared" si="10"/>
        <v>0.10958841334773196</v>
      </c>
    </row>
    <row r="677" spans="1:8" x14ac:dyDescent="0.25">
      <c r="A677" s="1" t="s">
        <v>1168</v>
      </c>
      <c r="B677" s="1" t="s">
        <v>1917</v>
      </c>
      <c r="C677" s="3">
        <v>21</v>
      </c>
      <c r="D677" s="3">
        <v>2111</v>
      </c>
      <c r="E677" s="3" t="s">
        <v>1687</v>
      </c>
      <c r="F677" s="4">
        <v>3000</v>
      </c>
      <c r="G677" s="4">
        <v>2550</v>
      </c>
      <c r="H677" s="5">
        <f t="shared" si="10"/>
        <v>0.85</v>
      </c>
    </row>
    <row r="678" spans="1:8" x14ac:dyDescent="0.25">
      <c r="A678" s="1" t="s">
        <v>1168</v>
      </c>
      <c r="B678" s="1" t="s">
        <v>1917</v>
      </c>
      <c r="C678" s="3">
        <v>21</v>
      </c>
      <c r="D678" s="3">
        <v>2111</v>
      </c>
      <c r="E678" s="3" t="s">
        <v>1575</v>
      </c>
      <c r="F678" s="4">
        <v>3000</v>
      </c>
      <c r="G678" s="4">
        <v>2550</v>
      </c>
      <c r="H678" s="5">
        <f t="shared" si="10"/>
        <v>0.85</v>
      </c>
    </row>
    <row r="679" spans="1:8" x14ac:dyDescent="0.25">
      <c r="A679" s="1" t="s">
        <v>1168</v>
      </c>
      <c r="B679" s="1" t="s">
        <v>1917</v>
      </c>
      <c r="C679" s="3">
        <v>21</v>
      </c>
      <c r="D679" s="3">
        <v>2111</v>
      </c>
      <c r="E679" s="3" t="s">
        <v>1507</v>
      </c>
      <c r="F679" s="4">
        <v>3000</v>
      </c>
      <c r="G679" s="4">
        <v>2550</v>
      </c>
      <c r="H679" s="5">
        <f t="shared" si="10"/>
        <v>0.85</v>
      </c>
    </row>
    <row r="680" spans="1:8" x14ac:dyDescent="0.25">
      <c r="A680" s="1" t="s">
        <v>995</v>
      </c>
      <c r="B680" s="1" t="s">
        <v>996</v>
      </c>
      <c r="C680" s="3">
        <v>19</v>
      </c>
      <c r="D680" s="3">
        <v>1921</v>
      </c>
      <c r="E680" s="3" t="s">
        <v>994</v>
      </c>
      <c r="F680" s="4">
        <v>40869.840000000004</v>
      </c>
      <c r="G680" s="4">
        <v>34739.33</v>
      </c>
      <c r="H680" s="5">
        <f t="shared" si="10"/>
        <v>0.84999916809069964</v>
      </c>
    </row>
    <row r="681" spans="1:8" x14ac:dyDescent="0.25">
      <c r="A681" s="1" t="s">
        <v>1168</v>
      </c>
      <c r="B681" s="1" t="s">
        <v>1917</v>
      </c>
      <c r="C681" s="3">
        <v>21</v>
      </c>
      <c r="D681" s="3">
        <v>2111</v>
      </c>
      <c r="E681" s="3" t="s">
        <v>1610</v>
      </c>
      <c r="F681" s="4">
        <v>3000</v>
      </c>
      <c r="G681" s="4">
        <v>2550</v>
      </c>
      <c r="H681" s="5">
        <f t="shared" si="10"/>
        <v>0.85</v>
      </c>
    </row>
    <row r="682" spans="1:8" x14ac:dyDescent="0.25">
      <c r="A682" s="1" t="s">
        <v>1168</v>
      </c>
      <c r="B682" s="1" t="s">
        <v>1917</v>
      </c>
      <c r="C682" s="3">
        <v>21</v>
      </c>
      <c r="D682" s="3">
        <v>2111</v>
      </c>
      <c r="E682" s="3" t="s">
        <v>1214</v>
      </c>
      <c r="F682" s="4">
        <v>3000</v>
      </c>
      <c r="G682" s="4">
        <v>2550</v>
      </c>
      <c r="H682" s="5">
        <f t="shared" si="10"/>
        <v>0.85</v>
      </c>
    </row>
    <row r="683" spans="1:8" x14ac:dyDescent="0.25">
      <c r="A683" s="1" t="s">
        <v>1168</v>
      </c>
      <c r="B683" s="1" t="s">
        <v>1917</v>
      </c>
      <c r="C683" s="3">
        <v>21</v>
      </c>
      <c r="D683" s="3">
        <v>2111</v>
      </c>
      <c r="E683" s="3" t="s">
        <v>1330</v>
      </c>
      <c r="F683" s="4">
        <v>3000</v>
      </c>
      <c r="G683" s="4">
        <v>2550</v>
      </c>
      <c r="H683" s="5">
        <f t="shared" si="10"/>
        <v>0.85</v>
      </c>
    </row>
    <row r="684" spans="1:8" x14ac:dyDescent="0.25">
      <c r="A684" s="1" t="s">
        <v>1731</v>
      </c>
      <c r="B684" s="1" t="s">
        <v>1917</v>
      </c>
      <c r="C684" s="3">
        <v>8</v>
      </c>
      <c r="D684" s="3">
        <v>861</v>
      </c>
      <c r="E684" s="3" t="s">
        <v>1854</v>
      </c>
      <c r="F684" s="4">
        <v>432565</v>
      </c>
      <c r="G684" s="4">
        <v>324423.75</v>
      </c>
      <c r="H684" s="5">
        <f t="shared" si="10"/>
        <v>0.75</v>
      </c>
    </row>
    <row r="685" spans="1:8" ht="30" x14ac:dyDescent="0.25">
      <c r="A685" s="1" t="s">
        <v>662</v>
      </c>
      <c r="B685" s="1" t="s">
        <v>663</v>
      </c>
      <c r="C685" s="3">
        <v>19</v>
      </c>
      <c r="D685" s="3">
        <v>1921</v>
      </c>
      <c r="E685" s="3" t="s">
        <v>661</v>
      </c>
      <c r="F685" s="4">
        <v>188615.8</v>
      </c>
      <c r="G685" s="4">
        <v>106523.53</v>
      </c>
      <c r="H685" s="5">
        <f t="shared" si="10"/>
        <v>0.56476461675002843</v>
      </c>
    </row>
    <row r="686" spans="1:8" ht="30" x14ac:dyDescent="0.25">
      <c r="A686" s="1" t="s">
        <v>665</v>
      </c>
      <c r="B686" s="1" t="s">
        <v>666</v>
      </c>
      <c r="C686" s="3">
        <v>19</v>
      </c>
      <c r="D686" s="3">
        <v>1921</v>
      </c>
      <c r="E686" s="3" t="s">
        <v>664</v>
      </c>
      <c r="F686" s="4">
        <v>80000</v>
      </c>
      <c r="G686" s="4">
        <v>68000</v>
      </c>
      <c r="H686" s="5">
        <f t="shared" si="10"/>
        <v>0.85</v>
      </c>
    </row>
    <row r="687" spans="1:8" ht="30" x14ac:dyDescent="0.25">
      <c r="A687" s="1" t="s">
        <v>668</v>
      </c>
      <c r="B687" s="1" t="s">
        <v>666</v>
      </c>
      <c r="C687" s="3">
        <v>19</v>
      </c>
      <c r="D687" s="3">
        <v>1921</v>
      </c>
      <c r="E687" s="3" t="s">
        <v>667</v>
      </c>
      <c r="F687" s="4">
        <v>80001</v>
      </c>
      <c r="G687" s="4">
        <v>68000</v>
      </c>
      <c r="H687" s="5">
        <f t="shared" si="10"/>
        <v>0.84998937513281081</v>
      </c>
    </row>
    <row r="688" spans="1:8" x14ac:dyDescent="0.25">
      <c r="A688" s="1" t="s">
        <v>761</v>
      </c>
      <c r="B688" s="1" t="s">
        <v>762</v>
      </c>
      <c r="C688" s="3">
        <v>19</v>
      </c>
      <c r="D688" s="3">
        <v>1921</v>
      </c>
      <c r="E688" s="3" t="s">
        <v>760</v>
      </c>
      <c r="F688" s="4">
        <v>35788.93</v>
      </c>
      <c r="G688" s="4">
        <v>30420.59</v>
      </c>
      <c r="H688" s="5">
        <f t="shared" si="10"/>
        <v>0.84999998602919957</v>
      </c>
    </row>
    <row r="689" spans="1:8" x14ac:dyDescent="0.25">
      <c r="A689" s="1" t="s">
        <v>764</v>
      </c>
      <c r="B689" s="1" t="s">
        <v>762</v>
      </c>
      <c r="C689" s="3">
        <v>19</v>
      </c>
      <c r="D689" s="3">
        <v>1921</v>
      </c>
      <c r="E689" s="3" t="s">
        <v>763</v>
      </c>
      <c r="F689" s="4">
        <v>10650.259999999998</v>
      </c>
      <c r="G689" s="4">
        <v>9052.7199999999993</v>
      </c>
      <c r="H689" s="5">
        <f t="shared" si="10"/>
        <v>0.84999990610557874</v>
      </c>
    </row>
    <row r="690" spans="1:8" x14ac:dyDescent="0.25">
      <c r="A690" s="1" t="s">
        <v>435</v>
      </c>
      <c r="B690" s="1" t="s">
        <v>436</v>
      </c>
      <c r="C690" s="3">
        <v>19</v>
      </c>
      <c r="D690" s="3">
        <v>1921</v>
      </c>
      <c r="E690" s="3" t="s">
        <v>434</v>
      </c>
      <c r="F690" s="4">
        <v>88415.750000000015</v>
      </c>
      <c r="G690" s="4">
        <v>37379.370000000003</v>
      </c>
      <c r="H690" s="5">
        <f t="shared" si="10"/>
        <v>0.4227682285113229</v>
      </c>
    </row>
    <row r="691" spans="1:8" ht="30" x14ac:dyDescent="0.25">
      <c r="A691" s="1" t="s">
        <v>672</v>
      </c>
      <c r="B691" s="1" t="s">
        <v>436</v>
      </c>
      <c r="C691" s="3">
        <v>19</v>
      </c>
      <c r="D691" s="3">
        <v>1921</v>
      </c>
      <c r="E691" s="3" t="s">
        <v>671</v>
      </c>
      <c r="F691" s="4">
        <v>16107.26</v>
      </c>
      <c r="G691" s="4">
        <v>13691.17</v>
      </c>
      <c r="H691" s="5">
        <f t="shared" si="10"/>
        <v>0.84999993791619433</v>
      </c>
    </row>
    <row r="692" spans="1:8" ht="30" x14ac:dyDescent="0.25">
      <c r="A692" s="1" t="s">
        <v>288</v>
      </c>
      <c r="B692" s="1" t="s">
        <v>1546</v>
      </c>
      <c r="C692" s="3">
        <v>1</v>
      </c>
      <c r="D692" s="3">
        <v>121</v>
      </c>
      <c r="E692" s="3" t="s">
        <v>1545</v>
      </c>
      <c r="F692" s="4">
        <v>171836.21999999997</v>
      </c>
      <c r="G692" s="4">
        <v>146060.76999999999</v>
      </c>
      <c r="H692" s="5">
        <f t="shared" si="10"/>
        <v>0.84999990106858736</v>
      </c>
    </row>
    <row r="693" spans="1:8" ht="45" x14ac:dyDescent="0.25">
      <c r="A693" s="1" t="s">
        <v>366</v>
      </c>
      <c r="B693" s="1" t="s">
        <v>367</v>
      </c>
      <c r="C693" s="3">
        <v>2</v>
      </c>
      <c r="D693" s="3">
        <v>211</v>
      </c>
      <c r="E693" s="3" t="s">
        <v>365</v>
      </c>
      <c r="F693" s="4">
        <v>49524.68</v>
      </c>
      <c r="G693" s="4">
        <v>42095.96</v>
      </c>
      <c r="H693" s="5">
        <f t="shared" si="10"/>
        <v>0.84999963654484989</v>
      </c>
    </row>
    <row r="694" spans="1:8" x14ac:dyDescent="0.25">
      <c r="A694" s="1" t="s">
        <v>1711</v>
      </c>
      <c r="B694" s="1" t="s">
        <v>367</v>
      </c>
      <c r="C694" s="3">
        <v>2</v>
      </c>
      <c r="D694" s="3">
        <v>211</v>
      </c>
      <c r="E694" s="3" t="s">
        <v>1832</v>
      </c>
      <c r="F694" s="4">
        <v>53988.4</v>
      </c>
      <c r="G694" s="4">
        <v>45890.14</v>
      </c>
      <c r="H694" s="5">
        <f t="shared" si="10"/>
        <v>0.85</v>
      </c>
    </row>
    <row r="695" spans="1:8" x14ac:dyDescent="0.25">
      <c r="A695" s="1" t="s">
        <v>1168</v>
      </c>
      <c r="B695" s="1" t="s">
        <v>1917</v>
      </c>
      <c r="C695" s="3">
        <v>21</v>
      </c>
      <c r="D695" s="3">
        <v>2111</v>
      </c>
      <c r="E695" s="3" t="s">
        <v>1215</v>
      </c>
      <c r="F695" s="4">
        <v>3000</v>
      </c>
      <c r="G695" s="4">
        <v>2550</v>
      </c>
      <c r="H695" s="5">
        <f t="shared" si="10"/>
        <v>0.85</v>
      </c>
    </row>
    <row r="696" spans="1:8" x14ac:dyDescent="0.25">
      <c r="A696" s="1" t="s">
        <v>1168</v>
      </c>
      <c r="B696" s="1" t="s">
        <v>1917</v>
      </c>
      <c r="C696" s="3">
        <v>21</v>
      </c>
      <c r="D696" s="3">
        <v>2111</v>
      </c>
      <c r="E696" s="3" t="s">
        <v>1216</v>
      </c>
      <c r="F696" s="4">
        <v>3000</v>
      </c>
      <c r="G696" s="4">
        <v>2550</v>
      </c>
      <c r="H696" s="5">
        <f t="shared" si="10"/>
        <v>0.85</v>
      </c>
    </row>
    <row r="697" spans="1:8" x14ac:dyDescent="0.25">
      <c r="A697" s="1" t="s">
        <v>1168</v>
      </c>
      <c r="B697" s="1" t="s">
        <v>1917</v>
      </c>
      <c r="C697" s="3">
        <v>21</v>
      </c>
      <c r="D697" s="3">
        <v>2111</v>
      </c>
      <c r="E697" s="3" t="s">
        <v>1217</v>
      </c>
      <c r="F697" s="4">
        <v>3000</v>
      </c>
      <c r="G697" s="4">
        <v>2550</v>
      </c>
      <c r="H697" s="5">
        <f t="shared" si="10"/>
        <v>0.85</v>
      </c>
    </row>
    <row r="698" spans="1:8" ht="30" x14ac:dyDescent="0.25">
      <c r="A698" s="1" t="s">
        <v>1746</v>
      </c>
      <c r="B698" s="1" t="s">
        <v>1917</v>
      </c>
      <c r="C698" s="3">
        <v>19</v>
      </c>
      <c r="D698" s="3">
        <v>1921</v>
      </c>
      <c r="E698" s="3" t="s">
        <v>1869</v>
      </c>
      <c r="F698" s="4">
        <v>49519.579999999994</v>
      </c>
      <c r="G698" s="4">
        <v>31568.71</v>
      </c>
      <c r="H698" s="5">
        <f t="shared" si="10"/>
        <v>0.63749955068278052</v>
      </c>
    </row>
    <row r="699" spans="1:8" x14ac:dyDescent="0.25">
      <c r="A699" s="1" t="s">
        <v>1168</v>
      </c>
      <c r="B699" s="1" t="s">
        <v>1917</v>
      </c>
      <c r="C699" s="3">
        <v>21</v>
      </c>
      <c r="D699" s="3">
        <v>2111</v>
      </c>
      <c r="E699" s="3" t="s">
        <v>1460</v>
      </c>
      <c r="F699" s="4">
        <v>3000</v>
      </c>
      <c r="G699" s="4">
        <v>2550</v>
      </c>
      <c r="H699" s="5">
        <f t="shared" si="10"/>
        <v>0.85</v>
      </c>
    </row>
    <row r="700" spans="1:8" x14ac:dyDescent="0.25">
      <c r="A700" s="1" t="s">
        <v>1168</v>
      </c>
      <c r="B700" s="1" t="s">
        <v>1917</v>
      </c>
      <c r="C700" s="3">
        <v>21</v>
      </c>
      <c r="D700" s="3">
        <v>2111</v>
      </c>
      <c r="E700" s="3" t="s">
        <v>1331</v>
      </c>
      <c r="F700" s="4">
        <v>3000</v>
      </c>
      <c r="G700" s="4">
        <v>2550</v>
      </c>
      <c r="H700" s="5">
        <f t="shared" si="10"/>
        <v>0.85</v>
      </c>
    </row>
    <row r="701" spans="1:8" x14ac:dyDescent="0.25">
      <c r="A701" s="1" t="s">
        <v>1168</v>
      </c>
      <c r="B701" s="1" t="s">
        <v>1917</v>
      </c>
      <c r="C701" s="3">
        <v>21</v>
      </c>
      <c r="D701" s="3">
        <v>2111</v>
      </c>
      <c r="E701" s="3" t="s">
        <v>1332</v>
      </c>
      <c r="F701" s="4">
        <v>3000</v>
      </c>
      <c r="G701" s="4">
        <v>2550</v>
      </c>
      <c r="H701" s="5">
        <f t="shared" si="10"/>
        <v>0.85</v>
      </c>
    </row>
    <row r="702" spans="1:8" x14ac:dyDescent="0.25">
      <c r="A702" s="1" t="s">
        <v>1168</v>
      </c>
      <c r="B702" s="1" t="s">
        <v>1917</v>
      </c>
      <c r="C702" s="3">
        <v>21</v>
      </c>
      <c r="D702" s="3">
        <v>2111</v>
      </c>
      <c r="E702" s="3" t="s">
        <v>1457</v>
      </c>
      <c r="F702" s="4">
        <v>3000</v>
      </c>
      <c r="G702" s="4">
        <v>2550</v>
      </c>
      <c r="H702" s="5">
        <f t="shared" si="10"/>
        <v>0.85</v>
      </c>
    </row>
    <row r="703" spans="1:8" x14ac:dyDescent="0.25">
      <c r="A703" s="1" t="s">
        <v>1168</v>
      </c>
      <c r="B703" s="1" t="s">
        <v>1917</v>
      </c>
      <c r="C703" s="3">
        <v>21</v>
      </c>
      <c r="D703" s="3">
        <v>2111</v>
      </c>
      <c r="E703" s="3" t="s">
        <v>1333</v>
      </c>
      <c r="F703" s="4">
        <v>3000</v>
      </c>
      <c r="G703" s="4">
        <v>2550</v>
      </c>
      <c r="H703" s="5">
        <f t="shared" si="10"/>
        <v>0.85</v>
      </c>
    </row>
    <row r="704" spans="1:8" x14ac:dyDescent="0.25">
      <c r="A704" s="1" t="s">
        <v>261</v>
      </c>
      <c r="B704" s="1" t="s">
        <v>1917</v>
      </c>
      <c r="C704" s="3">
        <v>4</v>
      </c>
      <c r="D704" s="3">
        <v>411</v>
      </c>
      <c r="E704" s="3" t="s">
        <v>1670</v>
      </c>
      <c r="F704" s="4">
        <v>95700</v>
      </c>
      <c r="G704" s="4">
        <v>61008.75</v>
      </c>
      <c r="H704" s="5">
        <f t="shared" si="10"/>
        <v>0.63749999999999996</v>
      </c>
    </row>
    <row r="705" spans="1:8" x14ac:dyDescent="0.25">
      <c r="A705" s="1" t="s">
        <v>400</v>
      </c>
      <c r="B705" s="1" t="s">
        <v>1777</v>
      </c>
      <c r="C705" s="3">
        <v>19</v>
      </c>
      <c r="D705" s="3">
        <v>1921</v>
      </c>
      <c r="E705" s="3" t="s">
        <v>399</v>
      </c>
      <c r="F705" s="4">
        <v>24397.059999999998</v>
      </c>
      <c r="G705" s="4">
        <v>11047.5</v>
      </c>
      <c r="H705" s="5">
        <f t="shared" si="10"/>
        <v>0.45282095465601185</v>
      </c>
    </row>
    <row r="706" spans="1:8" x14ac:dyDescent="0.25">
      <c r="A706" s="1" t="s">
        <v>1168</v>
      </c>
      <c r="B706" s="1" t="s">
        <v>1917</v>
      </c>
      <c r="C706" s="3">
        <v>21</v>
      </c>
      <c r="D706" s="3">
        <v>2111</v>
      </c>
      <c r="E706" s="3" t="s">
        <v>1470</v>
      </c>
      <c r="F706" s="4">
        <v>3000</v>
      </c>
      <c r="G706" s="4">
        <v>2550</v>
      </c>
      <c r="H706" s="5">
        <f t="shared" ref="H706:H769" si="11">+G706/F706</f>
        <v>0.85</v>
      </c>
    </row>
    <row r="707" spans="1:8" x14ac:dyDescent="0.25">
      <c r="A707" s="1" t="s">
        <v>1168</v>
      </c>
      <c r="B707" s="1" t="s">
        <v>1917</v>
      </c>
      <c r="C707" s="3">
        <v>21</v>
      </c>
      <c r="D707" s="3">
        <v>2111</v>
      </c>
      <c r="E707" s="3" t="s">
        <v>1334</v>
      </c>
      <c r="F707" s="4">
        <v>3000</v>
      </c>
      <c r="G707" s="4">
        <v>2550</v>
      </c>
      <c r="H707" s="5">
        <f t="shared" si="11"/>
        <v>0.85</v>
      </c>
    </row>
    <row r="708" spans="1:8" x14ac:dyDescent="0.25">
      <c r="A708" s="1" t="s">
        <v>1168</v>
      </c>
      <c r="B708" s="1" t="s">
        <v>1917</v>
      </c>
      <c r="C708" s="3">
        <v>21</v>
      </c>
      <c r="D708" s="3">
        <v>2111</v>
      </c>
      <c r="E708" s="3" t="s">
        <v>1335</v>
      </c>
      <c r="F708" s="4">
        <v>3000</v>
      </c>
      <c r="G708" s="4">
        <v>2550</v>
      </c>
      <c r="H708" s="5">
        <f t="shared" si="11"/>
        <v>0.85</v>
      </c>
    </row>
    <row r="709" spans="1:8" x14ac:dyDescent="0.25">
      <c r="A709" s="1" t="s">
        <v>1168</v>
      </c>
      <c r="B709" s="1" t="s">
        <v>1917</v>
      </c>
      <c r="C709" s="3">
        <v>21</v>
      </c>
      <c r="D709" s="3">
        <v>2111</v>
      </c>
      <c r="E709" s="3" t="s">
        <v>1218</v>
      </c>
      <c r="F709" s="4">
        <v>3000</v>
      </c>
      <c r="G709" s="4">
        <v>2550</v>
      </c>
      <c r="H709" s="5">
        <f t="shared" si="11"/>
        <v>0.85</v>
      </c>
    </row>
    <row r="710" spans="1:8" ht="30" x14ac:dyDescent="0.25">
      <c r="A710" s="1" t="s">
        <v>1347</v>
      </c>
      <c r="B710" s="1" t="s">
        <v>1917</v>
      </c>
      <c r="C710" s="3">
        <v>19</v>
      </c>
      <c r="D710" s="3">
        <v>1921</v>
      </c>
      <c r="E710" s="3" t="s">
        <v>1346</v>
      </c>
      <c r="F710" s="4">
        <v>25089.94</v>
      </c>
      <c r="G710" s="4">
        <v>19200.650000000001</v>
      </c>
      <c r="H710" s="5">
        <f t="shared" si="11"/>
        <v>0.76527285437908588</v>
      </c>
    </row>
    <row r="711" spans="1:8" x14ac:dyDescent="0.25">
      <c r="A711" s="1" t="s">
        <v>1168</v>
      </c>
      <c r="B711" s="1" t="s">
        <v>1917</v>
      </c>
      <c r="C711" s="3">
        <v>21</v>
      </c>
      <c r="D711" s="3">
        <v>2111</v>
      </c>
      <c r="E711" s="3" t="s">
        <v>1336</v>
      </c>
      <c r="F711" s="4">
        <v>3000</v>
      </c>
      <c r="G711" s="4">
        <v>2550</v>
      </c>
      <c r="H711" s="5">
        <f t="shared" si="11"/>
        <v>0.85</v>
      </c>
    </row>
    <row r="712" spans="1:8" x14ac:dyDescent="0.25">
      <c r="A712" s="1" t="s">
        <v>1168</v>
      </c>
      <c r="B712" s="1" t="s">
        <v>1917</v>
      </c>
      <c r="C712" s="3">
        <v>21</v>
      </c>
      <c r="D712" s="3">
        <v>2111</v>
      </c>
      <c r="E712" s="3" t="s">
        <v>1337</v>
      </c>
      <c r="F712" s="4">
        <v>3000</v>
      </c>
      <c r="G712" s="4">
        <v>2550</v>
      </c>
      <c r="H712" s="5">
        <f t="shared" si="11"/>
        <v>0.85</v>
      </c>
    </row>
    <row r="713" spans="1:8" x14ac:dyDescent="0.25">
      <c r="A713" s="1" t="s">
        <v>1168</v>
      </c>
      <c r="B713" s="1" t="s">
        <v>1917</v>
      </c>
      <c r="C713" s="3">
        <v>21</v>
      </c>
      <c r="D713" s="3">
        <v>2111</v>
      </c>
      <c r="E713" s="3" t="s">
        <v>1219</v>
      </c>
      <c r="F713" s="4">
        <v>3000</v>
      </c>
      <c r="G713" s="4">
        <v>2550</v>
      </c>
      <c r="H713" s="5">
        <f t="shared" si="11"/>
        <v>0.85</v>
      </c>
    </row>
    <row r="714" spans="1:8" x14ac:dyDescent="0.25">
      <c r="A714" s="1" t="s">
        <v>1168</v>
      </c>
      <c r="B714" s="1" t="s">
        <v>1917</v>
      </c>
      <c r="C714" s="3">
        <v>21</v>
      </c>
      <c r="D714" s="3">
        <v>2111</v>
      </c>
      <c r="E714" s="3" t="s">
        <v>1433</v>
      </c>
      <c r="F714" s="4">
        <v>3000</v>
      </c>
      <c r="G714" s="4">
        <v>2550</v>
      </c>
      <c r="H714" s="5">
        <f t="shared" si="11"/>
        <v>0.85</v>
      </c>
    </row>
    <row r="715" spans="1:8" x14ac:dyDescent="0.25">
      <c r="A715" s="1" t="s">
        <v>1168</v>
      </c>
      <c r="B715" s="1" t="s">
        <v>1917</v>
      </c>
      <c r="C715" s="3">
        <v>21</v>
      </c>
      <c r="D715" s="3">
        <v>2111</v>
      </c>
      <c r="E715" s="3" t="s">
        <v>1220</v>
      </c>
      <c r="F715" s="4">
        <v>3000</v>
      </c>
      <c r="G715" s="4">
        <v>2550</v>
      </c>
      <c r="H715" s="5">
        <f t="shared" si="11"/>
        <v>0.85</v>
      </c>
    </row>
    <row r="716" spans="1:8" x14ac:dyDescent="0.25">
      <c r="A716" s="1" t="s">
        <v>1168</v>
      </c>
      <c r="B716" s="1" t="s">
        <v>1917</v>
      </c>
      <c r="C716" s="3">
        <v>21</v>
      </c>
      <c r="D716" s="3">
        <v>2111</v>
      </c>
      <c r="E716" s="3" t="s">
        <v>1473</v>
      </c>
      <c r="F716" s="4">
        <v>3000</v>
      </c>
      <c r="G716" s="4">
        <v>2550</v>
      </c>
      <c r="H716" s="5">
        <f t="shared" si="11"/>
        <v>0.85</v>
      </c>
    </row>
    <row r="717" spans="1:8" ht="30" x14ac:dyDescent="0.25">
      <c r="A717" s="1" t="s">
        <v>1071</v>
      </c>
      <c r="B717" s="1" t="s">
        <v>1917</v>
      </c>
      <c r="C717" s="3">
        <v>4</v>
      </c>
      <c r="D717" s="3">
        <v>411</v>
      </c>
      <c r="E717" s="3" t="s">
        <v>1070</v>
      </c>
      <c r="F717" s="4">
        <v>36366.929999999993</v>
      </c>
      <c r="G717" s="4">
        <v>23183.919999999998</v>
      </c>
      <c r="H717" s="5">
        <f t="shared" si="11"/>
        <v>0.63750005843220758</v>
      </c>
    </row>
    <row r="718" spans="1:8" x14ac:dyDescent="0.25">
      <c r="A718" s="1" t="s">
        <v>11</v>
      </c>
      <c r="B718" s="1" t="s">
        <v>1917</v>
      </c>
      <c r="C718" s="3">
        <v>6</v>
      </c>
      <c r="D718" s="3">
        <v>611</v>
      </c>
      <c r="E718" s="3" t="s">
        <v>1072</v>
      </c>
      <c r="F718" s="4">
        <v>50000</v>
      </c>
      <c r="G718" s="4">
        <v>42500</v>
      </c>
      <c r="H718" s="5">
        <f t="shared" si="11"/>
        <v>0.85</v>
      </c>
    </row>
    <row r="719" spans="1:8" x14ac:dyDescent="0.25">
      <c r="A719" s="1" t="s">
        <v>1168</v>
      </c>
      <c r="B719" s="1" t="s">
        <v>1917</v>
      </c>
      <c r="C719" s="3">
        <v>21</v>
      </c>
      <c r="D719" s="3">
        <v>2111</v>
      </c>
      <c r="E719" s="3" t="s">
        <v>1619</v>
      </c>
      <c r="F719" s="4">
        <v>3000</v>
      </c>
      <c r="G719" s="4">
        <v>2550</v>
      </c>
      <c r="H719" s="5">
        <f t="shared" si="11"/>
        <v>0.85</v>
      </c>
    </row>
    <row r="720" spans="1:8" x14ac:dyDescent="0.25">
      <c r="A720" s="1" t="s">
        <v>1168</v>
      </c>
      <c r="B720" s="1" t="s">
        <v>1917</v>
      </c>
      <c r="C720" s="3">
        <v>21</v>
      </c>
      <c r="D720" s="3">
        <v>2111</v>
      </c>
      <c r="E720" s="3" t="s">
        <v>1221</v>
      </c>
      <c r="F720" s="4">
        <v>3000</v>
      </c>
      <c r="G720" s="4">
        <v>2550</v>
      </c>
      <c r="H720" s="5">
        <f t="shared" si="11"/>
        <v>0.85</v>
      </c>
    </row>
    <row r="721" spans="1:8" x14ac:dyDescent="0.25">
      <c r="A721" s="1" t="s">
        <v>1168</v>
      </c>
      <c r="B721" s="1" t="s">
        <v>1917</v>
      </c>
      <c r="C721" s="3">
        <v>21</v>
      </c>
      <c r="D721" s="3">
        <v>2111</v>
      </c>
      <c r="E721" s="3" t="s">
        <v>1483</v>
      </c>
      <c r="F721" s="4">
        <v>3000</v>
      </c>
      <c r="G721" s="4">
        <v>2550</v>
      </c>
      <c r="H721" s="5">
        <f t="shared" si="11"/>
        <v>0.85</v>
      </c>
    </row>
    <row r="722" spans="1:8" x14ac:dyDescent="0.25">
      <c r="A722" s="1" t="s">
        <v>1168</v>
      </c>
      <c r="B722" s="1" t="s">
        <v>1917</v>
      </c>
      <c r="C722" s="3">
        <v>21</v>
      </c>
      <c r="D722" s="3">
        <v>2111</v>
      </c>
      <c r="E722" s="3" t="s">
        <v>1222</v>
      </c>
      <c r="F722" s="4">
        <v>3000</v>
      </c>
      <c r="G722" s="4">
        <v>2550</v>
      </c>
      <c r="H722" s="5">
        <f t="shared" si="11"/>
        <v>0.85</v>
      </c>
    </row>
    <row r="723" spans="1:8" x14ac:dyDescent="0.25">
      <c r="A723" s="1" t="s">
        <v>1168</v>
      </c>
      <c r="B723" s="1" t="s">
        <v>1917</v>
      </c>
      <c r="C723" s="3">
        <v>21</v>
      </c>
      <c r="D723" s="3">
        <v>2111</v>
      </c>
      <c r="E723" s="3" t="s">
        <v>1505</v>
      </c>
      <c r="F723" s="4">
        <v>3000</v>
      </c>
      <c r="G723" s="4">
        <v>2550</v>
      </c>
      <c r="H723" s="5">
        <f t="shared" si="11"/>
        <v>0.85</v>
      </c>
    </row>
    <row r="724" spans="1:8" x14ac:dyDescent="0.25">
      <c r="A724" s="1" t="s">
        <v>407</v>
      </c>
      <c r="B724" s="1" t="s">
        <v>408</v>
      </c>
      <c r="C724" s="3">
        <v>19</v>
      </c>
      <c r="D724" s="3">
        <v>1921</v>
      </c>
      <c r="E724" s="3" t="s">
        <v>406</v>
      </c>
      <c r="F724" s="4">
        <v>18523.37</v>
      </c>
      <c r="G724" s="4">
        <v>16107.26</v>
      </c>
      <c r="H724" s="5">
        <f t="shared" si="11"/>
        <v>0.86956423156261531</v>
      </c>
    </row>
    <row r="725" spans="1:8" x14ac:dyDescent="0.25">
      <c r="A725" s="1" t="s">
        <v>1168</v>
      </c>
      <c r="B725" s="1" t="s">
        <v>1917</v>
      </c>
      <c r="C725" s="3">
        <v>21</v>
      </c>
      <c r="D725" s="3">
        <v>2111</v>
      </c>
      <c r="E725" s="3" t="s">
        <v>1338</v>
      </c>
      <c r="F725" s="4">
        <v>3000</v>
      </c>
      <c r="G725" s="4">
        <v>2550</v>
      </c>
      <c r="H725" s="5">
        <f t="shared" si="11"/>
        <v>0.85</v>
      </c>
    </row>
    <row r="726" spans="1:8" x14ac:dyDescent="0.25">
      <c r="A726" s="1" t="s">
        <v>1168</v>
      </c>
      <c r="B726" s="1" t="s">
        <v>1917</v>
      </c>
      <c r="C726" s="3">
        <v>21</v>
      </c>
      <c r="D726" s="3">
        <v>2111</v>
      </c>
      <c r="E726" s="3" t="s">
        <v>1339</v>
      </c>
      <c r="F726" s="4">
        <v>3000</v>
      </c>
      <c r="G726" s="4">
        <v>2550</v>
      </c>
      <c r="H726" s="5">
        <f t="shared" si="11"/>
        <v>0.85</v>
      </c>
    </row>
    <row r="727" spans="1:8" x14ac:dyDescent="0.25">
      <c r="A727" s="1" t="s">
        <v>1168</v>
      </c>
      <c r="B727" s="1" t="s">
        <v>1917</v>
      </c>
      <c r="C727" s="3">
        <v>21</v>
      </c>
      <c r="D727" s="3">
        <v>2111</v>
      </c>
      <c r="E727" s="3" t="s">
        <v>1223</v>
      </c>
      <c r="F727" s="4">
        <v>3000</v>
      </c>
      <c r="G727" s="4">
        <v>2550</v>
      </c>
      <c r="H727" s="5">
        <f t="shared" si="11"/>
        <v>0.85</v>
      </c>
    </row>
    <row r="728" spans="1:8" x14ac:dyDescent="0.25">
      <c r="A728" s="1" t="s">
        <v>1168</v>
      </c>
      <c r="B728" s="1" t="s">
        <v>1917</v>
      </c>
      <c r="C728" s="3">
        <v>21</v>
      </c>
      <c r="D728" s="3">
        <v>2111</v>
      </c>
      <c r="E728" s="3" t="s">
        <v>1570</v>
      </c>
      <c r="F728" s="4">
        <v>3000</v>
      </c>
      <c r="G728" s="4">
        <v>2550</v>
      </c>
      <c r="H728" s="5">
        <f t="shared" si="11"/>
        <v>0.85</v>
      </c>
    </row>
    <row r="729" spans="1:8" ht="30" x14ac:dyDescent="0.25">
      <c r="A729" s="1" t="s">
        <v>927</v>
      </c>
      <c r="B729" s="1" t="s">
        <v>1917</v>
      </c>
      <c r="C729" s="3">
        <v>4</v>
      </c>
      <c r="D729" s="3">
        <v>411</v>
      </c>
      <c r="E729" s="3" t="s">
        <v>942</v>
      </c>
      <c r="F729" s="4">
        <v>58941.2</v>
      </c>
      <c r="G729" s="4">
        <v>4884.78</v>
      </c>
      <c r="H729" s="5">
        <f t="shared" si="11"/>
        <v>8.2875475898013612E-2</v>
      </c>
    </row>
    <row r="730" spans="1:8" x14ac:dyDescent="0.25">
      <c r="A730" s="1" t="s">
        <v>929</v>
      </c>
      <c r="B730" s="1" t="s">
        <v>1917</v>
      </c>
      <c r="C730" s="3">
        <v>6</v>
      </c>
      <c r="D730" s="3">
        <v>631</v>
      </c>
      <c r="E730" s="3" t="s">
        <v>943</v>
      </c>
      <c r="F730" s="4">
        <v>15000</v>
      </c>
      <c r="G730" s="4">
        <v>12750</v>
      </c>
      <c r="H730" s="5">
        <f t="shared" si="11"/>
        <v>0.85</v>
      </c>
    </row>
    <row r="731" spans="1:8" x14ac:dyDescent="0.25">
      <c r="A731" s="1" t="s">
        <v>1168</v>
      </c>
      <c r="B731" s="1" t="s">
        <v>1917</v>
      </c>
      <c r="C731" s="3">
        <v>21</v>
      </c>
      <c r="D731" s="3">
        <v>2111</v>
      </c>
      <c r="E731" s="3" t="s">
        <v>1572</v>
      </c>
      <c r="F731" s="4">
        <v>3000</v>
      </c>
      <c r="G731" s="4">
        <v>2550</v>
      </c>
      <c r="H731" s="5">
        <f t="shared" si="11"/>
        <v>0.85</v>
      </c>
    </row>
    <row r="732" spans="1:8" ht="30" x14ac:dyDescent="0.25">
      <c r="A732" s="1" t="s">
        <v>1437</v>
      </c>
      <c r="B732" s="1" t="s">
        <v>1438</v>
      </c>
      <c r="C732" s="3">
        <v>1</v>
      </c>
      <c r="D732" s="3">
        <v>122</v>
      </c>
      <c r="E732" s="3" t="s">
        <v>1436</v>
      </c>
      <c r="F732" s="4">
        <v>220842.13</v>
      </c>
      <c r="G732" s="4">
        <v>187715.75</v>
      </c>
      <c r="H732" s="5">
        <f t="shared" si="11"/>
        <v>0.84999972604864837</v>
      </c>
    </row>
    <row r="733" spans="1:8" ht="30" x14ac:dyDescent="0.25">
      <c r="A733" s="1" t="s">
        <v>288</v>
      </c>
      <c r="B733" s="1" t="s">
        <v>1440</v>
      </c>
      <c r="C733" s="3">
        <v>1</v>
      </c>
      <c r="D733" s="3">
        <v>122</v>
      </c>
      <c r="E733" s="3" t="s">
        <v>1439</v>
      </c>
      <c r="F733" s="4">
        <v>186086.64999999997</v>
      </c>
      <c r="G733" s="4">
        <v>158173.60999999999</v>
      </c>
      <c r="H733" s="5">
        <f t="shared" si="11"/>
        <v>0.84999977161177342</v>
      </c>
    </row>
    <row r="734" spans="1:8" ht="30" x14ac:dyDescent="0.25">
      <c r="A734" s="1" t="s">
        <v>62</v>
      </c>
      <c r="B734" s="1" t="s">
        <v>63</v>
      </c>
      <c r="C734" s="3">
        <v>1</v>
      </c>
      <c r="D734" s="3">
        <v>121</v>
      </c>
      <c r="E734" s="3" t="s">
        <v>61</v>
      </c>
      <c r="F734" s="4">
        <v>72655.600000000006</v>
      </c>
      <c r="G734" s="4">
        <v>61757.26</v>
      </c>
      <c r="H734" s="5">
        <f t="shared" si="11"/>
        <v>0.85</v>
      </c>
    </row>
    <row r="735" spans="1:8" ht="30" x14ac:dyDescent="0.25">
      <c r="A735" s="1" t="s">
        <v>1696</v>
      </c>
      <c r="B735" s="1" t="s">
        <v>63</v>
      </c>
      <c r="C735" s="3">
        <v>1</v>
      </c>
      <c r="D735" s="3">
        <v>121</v>
      </c>
      <c r="E735" s="3" t="s">
        <v>220</v>
      </c>
      <c r="F735" s="4">
        <v>205974.06</v>
      </c>
      <c r="G735" s="4">
        <v>175077.95</v>
      </c>
      <c r="H735" s="5">
        <f t="shared" si="11"/>
        <v>0.84999999514501978</v>
      </c>
    </row>
    <row r="736" spans="1:8" x14ac:dyDescent="0.25">
      <c r="A736" s="1" t="s">
        <v>349</v>
      </c>
      <c r="B736" s="1" t="s">
        <v>63</v>
      </c>
      <c r="C736" s="3">
        <v>19</v>
      </c>
      <c r="D736" s="3">
        <v>1921</v>
      </c>
      <c r="E736" s="3" t="s">
        <v>348</v>
      </c>
      <c r="F736" s="4">
        <v>49450.2</v>
      </c>
      <c r="G736" s="4">
        <v>42032.67</v>
      </c>
      <c r="H736" s="5">
        <f t="shared" si="11"/>
        <v>0.85</v>
      </c>
    </row>
    <row r="737" spans="1:8" ht="30" x14ac:dyDescent="0.25">
      <c r="A737" s="1" t="s">
        <v>1715</v>
      </c>
      <c r="B737" s="1" t="s">
        <v>63</v>
      </c>
      <c r="C737" s="3">
        <v>1</v>
      </c>
      <c r="D737" s="3">
        <v>121</v>
      </c>
      <c r="E737" s="3" t="s">
        <v>704</v>
      </c>
      <c r="F737" s="4">
        <v>206218.16</v>
      </c>
      <c r="G737" s="4">
        <v>175285.41</v>
      </c>
      <c r="H737" s="5">
        <f t="shared" si="11"/>
        <v>0.84999987391993026</v>
      </c>
    </row>
    <row r="738" spans="1:8" x14ac:dyDescent="0.25">
      <c r="A738" s="1" t="s">
        <v>740</v>
      </c>
      <c r="B738" s="1" t="s">
        <v>63</v>
      </c>
      <c r="C738" s="3">
        <v>19</v>
      </c>
      <c r="D738" s="3">
        <v>1921</v>
      </c>
      <c r="E738" s="3" t="s">
        <v>739</v>
      </c>
      <c r="F738" s="4">
        <v>26398.799999999999</v>
      </c>
      <c r="G738" s="4">
        <v>23398.799999999999</v>
      </c>
      <c r="H738" s="5">
        <f t="shared" si="11"/>
        <v>0.88635847083958363</v>
      </c>
    </row>
    <row r="739" spans="1:8" ht="30" x14ac:dyDescent="0.25">
      <c r="A739" s="1" t="s">
        <v>432</v>
      </c>
      <c r="B739" s="1" t="s">
        <v>433</v>
      </c>
      <c r="C739" s="3">
        <v>19</v>
      </c>
      <c r="D739" s="3">
        <v>1921</v>
      </c>
      <c r="E739" s="3" t="s">
        <v>431</v>
      </c>
      <c r="F739" s="4">
        <v>91697.06</v>
      </c>
      <c r="G739" s="4">
        <v>77942.5</v>
      </c>
      <c r="H739" s="5">
        <f t="shared" si="11"/>
        <v>0.84999998909452501</v>
      </c>
    </row>
    <row r="740" spans="1:8" ht="30" x14ac:dyDescent="0.25">
      <c r="A740" s="1" t="s">
        <v>998</v>
      </c>
      <c r="B740" s="1" t="s">
        <v>433</v>
      </c>
      <c r="C740" s="3">
        <v>19</v>
      </c>
      <c r="D740" s="3">
        <v>1921</v>
      </c>
      <c r="E740" s="3" t="s">
        <v>997</v>
      </c>
      <c r="F740" s="4">
        <v>78402.13</v>
      </c>
      <c r="G740" s="4">
        <v>53041.81</v>
      </c>
      <c r="H740" s="5">
        <f t="shared" si="11"/>
        <v>0.67653531861953231</v>
      </c>
    </row>
    <row r="741" spans="1:8" x14ac:dyDescent="0.25">
      <c r="A741" s="1" t="s">
        <v>989</v>
      </c>
      <c r="B741" s="1" t="s">
        <v>990</v>
      </c>
      <c r="C741" s="3">
        <v>19</v>
      </c>
      <c r="D741" s="3">
        <v>1921</v>
      </c>
      <c r="E741" s="3" t="s">
        <v>988</v>
      </c>
      <c r="F741" s="4">
        <v>78402.19</v>
      </c>
      <c r="G741" s="4">
        <v>53041.81</v>
      </c>
      <c r="H741" s="5">
        <f t="shared" si="11"/>
        <v>0.67653480087737339</v>
      </c>
    </row>
    <row r="742" spans="1:8" ht="30" x14ac:dyDescent="0.25">
      <c r="A742" s="1" t="s">
        <v>288</v>
      </c>
      <c r="B742" s="1" t="s">
        <v>289</v>
      </c>
      <c r="C742" s="3">
        <v>1</v>
      </c>
      <c r="D742" s="3">
        <v>121</v>
      </c>
      <c r="E742" s="3" t="s">
        <v>287</v>
      </c>
      <c r="F742" s="4">
        <v>117340.66</v>
      </c>
      <c r="G742" s="4">
        <v>99739.56</v>
      </c>
      <c r="H742" s="5">
        <f t="shared" si="11"/>
        <v>0.84999999147780481</v>
      </c>
    </row>
    <row r="743" spans="1:8" ht="30" x14ac:dyDescent="0.25">
      <c r="A743" s="1" t="s">
        <v>288</v>
      </c>
      <c r="B743" s="1" t="s">
        <v>289</v>
      </c>
      <c r="C743" s="3">
        <v>1</v>
      </c>
      <c r="D743" s="3">
        <v>121</v>
      </c>
      <c r="E743" s="3" t="s">
        <v>705</v>
      </c>
      <c r="F743" s="4">
        <v>186086.64999999997</v>
      </c>
      <c r="G743" s="4">
        <v>158173.60999999999</v>
      </c>
      <c r="H743" s="5">
        <f t="shared" si="11"/>
        <v>0.84999977161177342</v>
      </c>
    </row>
    <row r="744" spans="1:8" x14ac:dyDescent="0.25">
      <c r="A744" s="1" t="s">
        <v>1168</v>
      </c>
      <c r="B744" s="1" t="s">
        <v>1917</v>
      </c>
      <c r="C744" s="3">
        <v>21</v>
      </c>
      <c r="D744" s="3">
        <v>2111</v>
      </c>
      <c r="E744" s="3" t="s">
        <v>1650</v>
      </c>
      <c r="F744" s="4">
        <v>3000</v>
      </c>
      <c r="G744" s="4">
        <v>2550</v>
      </c>
      <c r="H744" s="5">
        <f t="shared" si="11"/>
        <v>0.85</v>
      </c>
    </row>
    <row r="745" spans="1:8" x14ac:dyDescent="0.25">
      <c r="A745" s="1" t="s">
        <v>1168</v>
      </c>
      <c r="B745" s="1" t="s">
        <v>1917</v>
      </c>
      <c r="C745" s="3">
        <v>21</v>
      </c>
      <c r="D745" s="3">
        <v>2111</v>
      </c>
      <c r="E745" s="3" t="s">
        <v>1503</v>
      </c>
      <c r="F745" s="4">
        <v>3000</v>
      </c>
      <c r="G745" s="4">
        <v>2550</v>
      </c>
      <c r="H745" s="5">
        <f t="shared" si="11"/>
        <v>0.85</v>
      </c>
    </row>
    <row r="746" spans="1:8" x14ac:dyDescent="0.25">
      <c r="A746" s="1" t="s">
        <v>1168</v>
      </c>
      <c r="B746" s="1" t="s">
        <v>1917</v>
      </c>
      <c r="C746" s="3">
        <v>21</v>
      </c>
      <c r="D746" s="3">
        <v>2111</v>
      </c>
      <c r="E746" s="3" t="s">
        <v>1224</v>
      </c>
      <c r="F746" s="4">
        <v>3000</v>
      </c>
      <c r="G746" s="4">
        <v>2550</v>
      </c>
      <c r="H746" s="5">
        <f t="shared" si="11"/>
        <v>0.85</v>
      </c>
    </row>
    <row r="747" spans="1:8" ht="30" x14ac:dyDescent="0.25">
      <c r="A747" s="1" t="s">
        <v>536</v>
      </c>
      <c r="B747" s="1" t="s">
        <v>537</v>
      </c>
      <c r="C747" s="3">
        <v>4</v>
      </c>
      <c r="D747" s="3">
        <v>421</v>
      </c>
      <c r="E747" s="3" t="s">
        <v>535</v>
      </c>
      <c r="F747" s="4">
        <v>80056</v>
      </c>
      <c r="G747" s="4">
        <v>51035.7</v>
      </c>
      <c r="H747" s="5">
        <f t="shared" si="11"/>
        <v>0.63749999999999996</v>
      </c>
    </row>
    <row r="748" spans="1:8" x14ac:dyDescent="0.25">
      <c r="A748" s="1" t="s">
        <v>945</v>
      </c>
      <c r="B748" s="1" t="s">
        <v>537</v>
      </c>
      <c r="C748" s="3">
        <v>4</v>
      </c>
      <c r="D748" s="3">
        <v>421</v>
      </c>
      <c r="E748" s="3" t="s">
        <v>944</v>
      </c>
      <c r="F748" s="4">
        <v>56506.19</v>
      </c>
      <c r="G748" s="4">
        <v>36022.660000000003</v>
      </c>
      <c r="H748" s="5">
        <f t="shared" si="11"/>
        <v>0.6374993606895103</v>
      </c>
    </row>
    <row r="749" spans="1:8" x14ac:dyDescent="0.25">
      <c r="A749" s="1" t="s">
        <v>1168</v>
      </c>
      <c r="B749" s="1" t="s">
        <v>1917</v>
      </c>
      <c r="C749" s="3">
        <v>21</v>
      </c>
      <c r="D749" s="3">
        <v>2111</v>
      </c>
      <c r="E749" s="3" t="s">
        <v>1340</v>
      </c>
      <c r="F749" s="4">
        <v>3000</v>
      </c>
      <c r="G749" s="4">
        <v>2550</v>
      </c>
      <c r="H749" s="5">
        <f t="shared" si="11"/>
        <v>0.85</v>
      </c>
    </row>
    <row r="750" spans="1:8" x14ac:dyDescent="0.25">
      <c r="A750" s="1" t="s">
        <v>1168</v>
      </c>
      <c r="B750" s="1" t="s">
        <v>1917</v>
      </c>
      <c r="C750" s="3">
        <v>21</v>
      </c>
      <c r="D750" s="3">
        <v>2111</v>
      </c>
      <c r="E750" s="3" t="s">
        <v>1577</v>
      </c>
      <c r="F750" s="4">
        <v>3000</v>
      </c>
      <c r="G750" s="4">
        <v>2550</v>
      </c>
      <c r="H750" s="5">
        <f t="shared" si="11"/>
        <v>0.85</v>
      </c>
    </row>
    <row r="751" spans="1:8" x14ac:dyDescent="0.25">
      <c r="A751" s="1" t="s">
        <v>1168</v>
      </c>
      <c r="B751" s="1" t="s">
        <v>1917</v>
      </c>
      <c r="C751" s="3">
        <v>21</v>
      </c>
      <c r="D751" s="3">
        <v>2111</v>
      </c>
      <c r="E751" s="3" t="s">
        <v>1606</v>
      </c>
      <c r="F751" s="4">
        <v>3000</v>
      </c>
      <c r="G751" s="4">
        <v>2550</v>
      </c>
      <c r="H751" s="5">
        <f t="shared" si="11"/>
        <v>0.85</v>
      </c>
    </row>
    <row r="752" spans="1:8" ht="30" x14ac:dyDescent="0.25">
      <c r="A752" s="1" t="s">
        <v>1721</v>
      </c>
      <c r="B752" s="1" t="s">
        <v>1917</v>
      </c>
      <c r="C752" s="3">
        <v>19</v>
      </c>
      <c r="D752" s="3">
        <v>1921</v>
      </c>
      <c r="E752" s="3" t="s">
        <v>1837</v>
      </c>
      <c r="F752" s="4">
        <v>27182.999999999996</v>
      </c>
      <c r="G752" s="4">
        <v>17329.12</v>
      </c>
      <c r="H752" s="5">
        <f t="shared" si="11"/>
        <v>0.63749843652282678</v>
      </c>
    </row>
    <row r="753" spans="1:8" x14ac:dyDescent="0.25">
      <c r="A753" s="1" t="s">
        <v>1168</v>
      </c>
      <c r="B753" s="1" t="s">
        <v>1917</v>
      </c>
      <c r="C753" s="3">
        <v>21</v>
      </c>
      <c r="D753" s="3">
        <v>2111</v>
      </c>
      <c r="E753" s="3" t="s">
        <v>1652</v>
      </c>
      <c r="F753" s="4">
        <v>3000</v>
      </c>
      <c r="G753" s="4">
        <v>2550</v>
      </c>
      <c r="H753" s="5">
        <f t="shared" si="11"/>
        <v>0.85</v>
      </c>
    </row>
    <row r="754" spans="1:8" x14ac:dyDescent="0.25">
      <c r="A754" s="1" t="s">
        <v>1168</v>
      </c>
      <c r="B754" s="1" t="s">
        <v>1917</v>
      </c>
      <c r="C754" s="3">
        <v>21</v>
      </c>
      <c r="D754" s="3">
        <v>2111</v>
      </c>
      <c r="E754" s="3" t="s">
        <v>1514</v>
      </c>
      <c r="F754" s="4">
        <v>3000</v>
      </c>
      <c r="G754" s="4">
        <v>2550</v>
      </c>
      <c r="H754" s="5">
        <f t="shared" si="11"/>
        <v>0.85</v>
      </c>
    </row>
    <row r="755" spans="1:8" x14ac:dyDescent="0.25">
      <c r="A755" s="1" t="s">
        <v>733</v>
      </c>
      <c r="B755" s="1" t="s">
        <v>1917</v>
      </c>
      <c r="C755" s="3">
        <v>19</v>
      </c>
      <c r="D755" s="3">
        <v>1921</v>
      </c>
      <c r="E755" s="3" t="s">
        <v>732</v>
      </c>
      <c r="F755" s="4">
        <v>49523.08</v>
      </c>
      <c r="G755" s="4">
        <v>31251.89</v>
      </c>
      <c r="H755" s="5">
        <f t="shared" si="11"/>
        <v>0.63105707480229412</v>
      </c>
    </row>
    <row r="756" spans="1:8" x14ac:dyDescent="0.25">
      <c r="A756" s="1" t="s">
        <v>929</v>
      </c>
      <c r="B756" s="1" t="s">
        <v>1917</v>
      </c>
      <c r="C756" s="3">
        <v>6</v>
      </c>
      <c r="D756" s="3">
        <v>631</v>
      </c>
      <c r="E756" s="3" t="s">
        <v>973</v>
      </c>
      <c r="F756" s="4">
        <v>10000</v>
      </c>
      <c r="G756" s="4">
        <v>8500</v>
      </c>
      <c r="H756" s="5">
        <f t="shared" si="11"/>
        <v>0.85</v>
      </c>
    </row>
    <row r="757" spans="1:8" x14ac:dyDescent="0.25">
      <c r="A757" s="1" t="s">
        <v>1168</v>
      </c>
      <c r="B757" s="1" t="s">
        <v>1917</v>
      </c>
      <c r="C757" s="3">
        <v>21</v>
      </c>
      <c r="D757" s="3">
        <v>2111</v>
      </c>
      <c r="E757" s="3" t="s">
        <v>1225</v>
      </c>
      <c r="F757" s="4">
        <v>3000</v>
      </c>
      <c r="G757" s="4">
        <v>2550</v>
      </c>
      <c r="H757" s="5">
        <f t="shared" si="11"/>
        <v>0.85</v>
      </c>
    </row>
    <row r="758" spans="1:8" x14ac:dyDescent="0.25">
      <c r="A758" s="1" t="s">
        <v>1710</v>
      </c>
      <c r="B758" s="1" t="s">
        <v>1917</v>
      </c>
      <c r="C758" s="3">
        <v>6</v>
      </c>
      <c r="D758" s="3">
        <v>611</v>
      </c>
      <c r="E758" s="3" t="s">
        <v>648</v>
      </c>
      <c r="F758" s="4">
        <v>44000</v>
      </c>
      <c r="G758" s="4">
        <v>37400</v>
      </c>
      <c r="H758" s="5">
        <f t="shared" si="11"/>
        <v>0.85</v>
      </c>
    </row>
    <row r="759" spans="1:8" x14ac:dyDescent="0.25">
      <c r="A759" s="1" t="s">
        <v>1708</v>
      </c>
      <c r="B759" s="1" t="s">
        <v>1917</v>
      </c>
      <c r="C759" s="3">
        <v>4</v>
      </c>
      <c r="D759" s="3">
        <v>411</v>
      </c>
      <c r="E759" s="3" t="s">
        <v>649</v>
      </c>
      <c r="F759" s="4">
        <v>99601.09</v>
      </c>
      <c r="G759" s="4">
        <v>63495.73</v>
      </c>
      <c r="H759" s="5">
        <f t="shared" si="11"/>
        <v>0.63750035265678318</v>
      </c>
    </row>
    <row r="760" spans="1:8" x14ac:dyDescent="0.25">
      <c r="A760" s="1" t="s">
        <v>1168</v>
      </c>
      <c r="B760" s="1" t="s">
        <v>1917</v>
      </c>
      <c r="C760" s="3">
        <v>21</v>
      </c>
      <c r="D760" s="3">
        <v>2111</v>
      </c>
      <c r="E760" s="3" t="s">
        <v>1226</v>
      </c>
      <c r="F760" s="4">
        <v>3000</v>
      </c>
      <c r="G760" s="4">
        <v>2550</v>
      </c>
      <c r="H760" s="5">
        <f t="shared" si="11"/>
        <v>0.85</v>
      </c>
    </row>
    <row r="761" spans="1:8" x14ac:dyDescent="0.25">
      <c r="A761" s="1" t="s">
        <v>1168</v>
      </c>
      <c r="B761" s="1" t="s">
        <v>1917</v>
      </c>
      <c r="C761" s="3">
        <v>21</v>
      </c>
      <c r="D761" s="3">
        <v>2111</v>
      </c>
      <c r="E761" s="3" t="s">
        <v>1227</v>
      </c>
      <c r="F761" s="4">
        <v>3000</v>
      </c>
      <c r="G761" s="4">
        <v>2550</v>
      </c>
      <c r="H761" s="5">
        <f t="shared" si="11"/>
        <v>0.85</v>
      </c>
    </row>
    <row r="762" spans="1:8" x14ac:dyDescent="0.25">
      <c r="A762" s="1" t="s">
        <v>177</v>
      </c>
      <c r="B762" s="1" t="s">
        <v>1917</v>
      </c>
      <c r="C762" s="3">
        <v>4</v>
      </c>
      <c r="D762" s="3">
        <v>411</v>
      </c>
      <c r="E762" s="3" t="s">
        <v>805</v>
      </c>
      <c r="F762" s="4">
        <v>52688.099999999991</v>
      </c>
      <c r="G762" s="4">
        <v>16794.349999999999</v>
      </c>
      <c r="H762" s="5">
        <f t="shared" si="11"/>
        <v>0.31875034400557245</v>
      </c>
    </row>
    <row r="763" spans="1:8" x14ac:dyDescent="0.25">
      <c r="A763" s="1" t="s">
        <v>1168</v>
      </c>
      <c r="B763" s="1" t="s">
        <v>1917</v>
      </c>
      <c r="C763" s="3">
        <v>21</v>
      </c>
      <c r="D763" s="3">
        <v>2111</v>
      </c>
      <c r="E763" s="3" t="s">
        <v>1608</v>
      </c>
      <c r="F763" s="4">
        <v>3000</v>
      </c>
      <c r="G763" s="4">
        <v>2550</v>
      </c>
      <c r="H763" s="5">
        <f t="shared" si="11"/>
        <v>0.85</v>
      </c>
    </row>
    <row r="764" spans="1:8" x14ac:dyDescent="0.25">
      <c r="A764" s="1" t="s">
        <v>1065</v>
      </c>
      <c r="B764" s="1" t="s">
        <v>1917</v>
      </c>
      <c r="C764" s="3">
        <v>4</v>
      </c>
      <c r="D764" s="3">
        <v>411</v>
      </c>
      <c r="E764" s="3" t="s">
        <v>1073</v>
      </c>
      <c r="F764" s="4">
        <v>29752.25</v>
      </c>
      <c r="G764" s="4">
        <v>21495.99</v>
      </c>
      <c r="H764" s="5">
        <f t="shared" si="11"/>
        <v>0.72249964288415169</v>
      </c>
    </row>
    <row r="765" spans="1:8" x14ac:dyDescent="0.25">
      <c r="A765" s="1" t="s">
        <v>1168</v>
      </c>
      <c r="B765" s="1" t="s">
        <v>1917</v>
      </c>
      <c r="C765" s="3">
        <v>21</v>
      </c>
      <c r="D765" s="3">
        <v>2111</v>
      </c>
      <c r="E765" s="3" t="s">
        <v>1576</v>
      </c>
      <c r="F765" s="4">
        <v>3000</v>
      </c>
      <c r="G765" s="4">
        <v>2550</v>
      </c>
      <c r="H765" s="5">
        <f t="shared" si="11"/>
        <v>0.85</v>
      </c>
    </row>
    <row r="766" spans="1:8" x14ac:dyDescent="0.25">
      <c r="A766" s="1" t="s">
        <v>1168</v>
      </c>
      <c r="B766" s="1" t="s">
        <v>1917</v>
      </c>
      <c r="C766" s="3">
        <v>21</v>
      </c>
      <c r="D766" s="3">
        <v>2111</v>
      </c>
      <c r="E766" s="3" t="s">
        <v>1228</v>
      </c>
      <c r="F766" s="4">
        <v>3000</v>
      </c>
      <c r="G766" s="4">
        <v>2550</v>
      </c>
      <c r="H766" s="5">
        <f t="shared" si="11"/>
        <v>0.85</v>
      </c>
    </row>
    <row r="767" spans="1:8" x14ac:dyDescent="0.25">
      <c r="A767" s="1" t="s">
        <v>295</v>
      </c>
      <c r="B767" s="1" t="s">
        <v>1917</v>
      </c>
      <c r="C767" s="3">
        <v>3</v>
      </c>
      <c r="D767" s="3">
        <v>311</v>
      </c>
      <c r="E767" s="3" t="s">
        <v>323</v>
      </c>
      <c r="F767" s="4">
        <v>3366</v>
      </c>
      <c r="G767" s="4">
        <v>2861.1</v>
      </c>
      <c r="H767" s="5">
        <f t="shared" si="11"/>
        <v>0.85</v>
      </c>
    </row>
    <row r="768" spans="1:8" x14ac:dyDescent="0.25">
      <c r="A768" s="1" t="s">
        <v>1703</v>
      </c>
      <c r="B768" s="1" t="s">
        <v>1917</v>
      </c>
      <c r="C768" s="3">
        <v>4</v>
      </c>
      <c r="D768" s="3">
        <v>411</v>
      </c>
      <c r="E768" s="3" t="s">
        <v>324</v>
      </c>
      <c r="F768" s="4">
        <v>107300</v>
      </c>
      <c r="G768" s="4">
        <v>68403.75</v>
      </c>
      <c r="H768" s="5">
        <f t="shared" si="11"/>
        <v>0.63749999999999996</v>
      </c>
    </row>
    <row r="769" spans="1:8" x14ac:dyDescent="0.25">
      <c r="A769" s="1" t="s">
        <v>1168</v>
      </c>
      <c r="B769" s="1" t="s">
        <v>1917</v>
      </c>
      <c r="C769" s="3">
        <v>21</v>
      </c>
      <c r="D769" s="3">
        <v>2111</v>
      </c>
      <c r="E769" s="3" t="s">
        <v>1357</v>
      </c>
      <c r="F769" s="4">
        <v>3000</v>
      </c>
      <c r="G769" s="4">
        <v>2550</v>
      </c>
      <c r="H769" s="5">
        <f t="shared" si="11"/>
        <v>0.85</v>
      </c>
    </row>
    <row r="770" spans="1:8" x14ac:dyDescent="0.25">
      <c r="A770" s="1" t="s">
        <v>1168</v>
      </c>
      <c r="B770" s="1" t="s">
        <v>1917</v>
      </c>
      <c r="C770" s="3">
        <v>21</v>
      </c>
      <c r="D770" s="3">
        <v>2111</v>
      </c>
      <c r="E770" s="3" t="s">
        <v>1229</v>
      </c>
      <c r="F770" s="4">
        <v>3000</v>
      </c>
      <c r="G770" s="4">
        <v>2550</v>
      </c>
      <c r="H770" s="5">
        <f t="shared" ref="H770:H833" si="12">+G770/F770</f>
        <v>0.85</v>
      </c>
    </row>
    <row r="771" spans="1:8" x14ac:dyDescent="0.25">
      <c r="A771" s="1" t="s">
        <v>1168</v>
      </c>
      <c r="B771" s="1" t="s">
        <v>1917</v>
      </c>
      <c r="C771" s="3">
        <v>21</v>
      </c>
      <c r="D771" s="3">
        <v>2111</v>
      </c>
      <c r="E771" s="3" t="s">
        <v>1358</v>
      </c>
      <c r="F771" s="4">
        <v>3000</v>
      </c>
      <c r="G771" s="4">
        <v>2550</v>
      </c>
      <c r="H771" s="5">
        <f t="shared" si="12"/>
        <v>0.85</v>
      </c>
    </row>
    <row r="772" spans="1:8" x14ac:dyDescent="0.25">
      <c r="A772" s="1" t="s">
        <v>1065</v>
      </c>
      <c r="B772" s="1" t="s">
        <v>1917</v>
      </c>
      <c r="C772" s="3">
        <v>4</v>
      </c>
      <c r="D772" s="3">
        <v>411</v>
      </c>
      <c r="E772" s="3" t="s">
        <v>1074</v>
      </c>
      <c r="F772" s="4">
        <v>26540.75</v>
      </c>
      <c r="G772" s="4">
        <v>19175.71</v>
      </c>
      <c r="H772" s="5">
        <f t="shared" si="12"/>
        <v>0.72250068291212566</v>
      </c>
    </row>
    <row r="773" spans="1:8" x14ac:dyDescent="0.25">
      <c r="A773" s="1" t="s">
        <v>1168</v>
      </c>
      <c r="B773" s="1" t="s">
        <v>1917</v>
      </c>
      <c r="C773" s="3">
        <v>21</v>
      </c>
      <c r="D773" s="3">
        <v>2111</v>
      </c>
      <c r="E773" s="3" t="s">
        <v>1519</v>
      </c>
      <c r="F773" s="4">
        <v>3000</v>
      </c>
      <c r="G773" s="4">
        <v>2550</v>
      </c>
      <c r="H773" s="5">
        <f t="shared" si="12"/>
        <v>0.85</v>
      </c>
    </row>
    <row r="774" spans="1:8" x14ac:dyDescent="0.25">
      <c r="A774" s="1" t="s">
        <v>1168</v>
      </c>
      <c r="B774" s="1" t="s">
        <v>1917</v>
      </c>
      <c r="C774" s="3">
        <v>21</v>
      </c>
      <c r="D774" s="3">
        <v>2111</v>
      </c>
      <c r="E774" s="3" t="s">
        <v>1359</v>
      </c>
      <c r="F774" s="4">
        <v>3000</v>
      </c>
      <c r="G774" s="4">
        <v>2550</v>
      </c>
      <c r="H774" s="5">
        <f t="shared" si="12"/>
        <v>0.85</v>
      </c>
    </row>
    <row r="775" spans="1:8" x14ac:dyDescent="0.25">
      <c r="A775" s="1" t="s">
        <v>1168</v>
      </c>
      <c r="B775" s="1" t="s">
        <v>1917</v>
      </c>
      <c r="C775" s="3">
        <v>21</v>
      </c>
      <c r="D775" s="3">
        <v>2111</v>
      </c>
      <c r="E775" s="3" t="s">
        <v>1230</v>
      </c>
      <c r="F775" s="4">
        <v>3000</v>
      </c>
      <c r="G775" s="4">
        <v>2550</v>
      </c>
      <c r="H775" s="5">
        <f t="shared" si="12"/>
        <v>0.85</v>
      </c>
    </row>
    <row r="776" spans="1:8" x14ac:dyDescent="0.25">
      <c r="A776" s="1" t="s">
        <v>1087</v>
      </c>
      <c r="B776" s="1" t="s">
        <v>1917</v>
      </c>
      <c r="C776" s="3">
        <v>19</v>
      </c>
      <c r="D776" s="3">
        <v>1921</v>
      </c>
      <c r="E776" s="3" t="s">
        <v>1086</v>
      </c>
      <c r="F776" s="4">
        <v>29956.02</v>
      </c>
      <c r="G776" s="4">
        <v>19096.95</v>
      </c>
      <c r="H776" s="5">
        <f t="shared" si="12"/>
        <v>0.63749957437603533</v>
      </c>
    </row>
    <row r="777" spans="1:8" x14ac:dyDescent="0.25">
      <c r="A777" s="1" t="s">
        <v>1698</v>
      </c>
      <c r="B777" s="1" t="s">
        <v>1917</v>
      </c>
      <c r="C777" s="3">
        <v>4</v>
      </c>
      <c r="D777" s="3">
        <v>411</v>
      </c>
      <c r="E777" s="3" t="s">
        <v>857</v>
      </c>
      <c r="F777" s="4">
        <v>52500</v>
      </c>
      <c r="G777" s="4">
        <v>16399.689999999999</v>
      </c>
      <c r="H777" s="5">
        <f t="shared" si="12"/>
        <v>0.31237504761904761</v>
      </c>
    </row>
    <row r="778" spans="1:8" ht="30" x14ac:dyDescent="0.25">
      <c r="A778" s="1" t="s">
        <v>1724</v>
      </c>
      <c r="B778" s="1" t="s">
        <v>1917</v>
      </c>
      <c r="C778" s="3">
        <v>4</v>
      </c>
      <c r="D778" s="3">
        <v>411</v>
      </c>
      <c r="E778" s="3" t="s">
        <v>1882</v>
      </c>
      <c r="F778" s="4">
        <v>103890</v>
      </c>
      <c r="G778" s="4">
        <v>66229.899999999994</v>
      </c>
      <c r="H778" s="5">
        <f t="shared" si="12"/>
        <v>0.63750024063913746</v>
      </c>
    </row>
    <row r="779" spans="1:8" x14ac:dyDescent="0.25">
      <c r="A779" s="1" t="s">
        <v>11</v>
      </c>
      <c r="B779" s="1" t="s">
        <v>1917</v>
      </c>
      <c r="C779" s="3">
        <v>6</v>
      </c>
      <c r="D779" s="3">
        <v>611</v>
      </c>
      <c r="E779" s="3" t="s">
        <v>1890</v>
      </c>
      <c r="F779" s="4">
        <v>50000</v>
      </c>
      <c r="G779" s="4">
        <v>42500</v>
      </c>
      <c r="H779" s="5">
        <f t="shared" si="12"/>
        <v>0.85</v>
      </c>
    </row>
    <row r="780" spans="1:8" x14ac:dyDescent="0.25">
      <c r="A780" s="1" t="s">
        <v>1168</v>
      </c>
      <c r="B780" s="1" t="s">
        <v>1917</v>
      </c>
      <c r="C780" s="3">
        <v>21</v>
      </c>
      <c r="D780" s="3">
        <v>2111</v>
      </c>
      <c r="E780" s="3" t="s">
        <v>1360</v>
      </c>
      <c r="F780" s="4">
        <v>3000</v>
      </c>
      <c r="G780" s="4">
        <v>2550</v>
      </c>
      <c r="H780" s="5">
        <f t="shared" si="12"/>
        <v>0.85</v>
      </c>
    </row>
    <row r="781" spans="1:8" x14ac:dyDescent="0.25">
      <c r="A781" s="1" t="s">
        <v>1168</v>
      </c>
      <c r="B781" s="1" t="s">
        <v>1917</v>
      </c>
      <c r="C781" s="3">
        <v>21</v>
      </c>
      <c r="D781" s="3">
        <v>2111</v>
      </c>
      <c r="E781" s="3" t="s">
        <v>1511</v>
      </c>
      <c r="F781" s="4">
        <v>3000</v>
      </c>
      <c r="G781" s="4">
        <v>2550</v>
      </c>
      <c r="H781" s="5">
        <f t="shared" si="12"/>
        <v>0.85</v>
      </c>
    </row>
    <row r="782" spans="1:8" x14ac:dyDescent="0.25">
      <c r="A782" s="1" t="s">
        <v>1168</v>
      </c>
      <c r="B782" s="1" t="s">
        <v>1917</v>
      </c>
      <c r="C782" s="3">
        <v>21</v>
      </c>
      <c r="D782" s="3">
        <v>2111</v>
      </c>
      <c r="E782" s="3" t="s">
        <v>1361</v>
      </c>
      <c r="F782" s="4">
        <v>3000</v>
      </c>
      <c r="G782" s="4">
        <v>2550</v>
      </c>
      <c r="H782" s="5">
        <f t="shared" si="12"/>
        <v>0.85</v>
      </c>
    </row>
    <row r="783" spans="1:8" x14ac:dyDescent="0.25">
      <c r="A783" s="1" t="s">
        <v>1698</v>
      </c>
      <c r="B783" s="1" t="s">
        <v>1634</v>
      </c>
      <c r="C783" s="3">
        <v>4</v>
      </c>
      <c r="D783" s="3">
        <v>411</v>
      </c>
      <c r="E783" s="3" t="s">
        <v>1633</v>
      </c>
      <c r="F783" s="4">
        <v>146501</v>
      </c>
      <c r="G783" s="4">
        <v>68489.2</v>
      </c>
      <c r="H783" s="5">
        <f t="shared" si="12"/>
        <v>0.46749988054689046</v>
      </c>
    </row>
    <row r="784" spans="1:8" x14ac:dyDescent="0.25">
      <c r="A784" s="1" t="s">
        <v>1168</v>
      </c>
      <c r="B784" s="1" t="s">
        <v>1363</v>
      </c>
      <c r="C784" s="3">
        <v>21</v>
      </c>
      <c r="D784" s="3">
        <v>2111</v>
      </c>
      <c r="E784" s="3" t="s">
        <v>1362</v>
      </c>
      <c r="F784" s="4">
        <v>3000</v>
      </c>
      <c r="G784" s="4">
        <v>2550</v>
      </c>
      <c r="H784" s="5">
        <f t="shared" si="12"/>
        <v>0.85</v>
      </c>
    </row>
    <row r="785" spans="1:8" x14ac:dyDescent="0.25">
      <c r="A785" s="1" t="s">
        <v>397</v>
      </c>
      <c r="B785" s="1" t="s">
        <v>398</v>
      </c>
      <c r="C785" s="3">
        <v>19</v>
      </c>
      <c r="D785" s="3">
        <v>1921</v>
      </c>
      <c r="E785" s="3" t="s">
        <v>396</v>
      </c>
      <c r="F785" s="4">
        <v>44144.53</v>
      </c>
      <c r="G785" s="4">
        <v>37522.85</v>
      </c>
      <c r="H785" s="5">
        <f t="shared" si="12"/>
        <v>0.84999998867356841</v>
      </c>
    </row>
    <row r="786" spans="1:8" x14ac:dyDescent="0.25">
      <c r="A786" s="1" t="s">
        <v>1732</v>
      </c>
      <c r="B786" s="1" t="s">
        <v>1794</v>
      </c>
      <c r="C786" s="3">
        <v>7</v>
      </c>
      <c r="D786" s="3">
        <v>712</v>
      </c>
      <c r="E786" s="3" t="s">
        <v>1855</v>
      </c>
      <c r="F786" s="4">
        <v>2120640.71</v>
      </c>
      <c r="G786" s="4">
        <v>1802544.6</v>
      </c>
      <c r="H786" s="5">
        <f t="shared" si="12"/>
        <v>0.84999999834955542</v>
      </c>
    </row>
    <row r="787" spans="1:8" ht="30" x14ac:dyDescent="0.25">
      <c r="A787" s="1" t="s">
        <v>1733</v>
      </c>
      <c r="B787" s="1" t="s">
        <v>1794</v>
      </c>
      <c r="C787" s="3">
        <v>4</v>
      </c>
      <c r="D787" s="3">
        <v>433</v>
      </c>
      <c r="E787" s="3" t="s">
        <v>1856</v>
      </c>
      <c r="F787" s="4">
        <v>136898.78</v>
      </c>
      <c r="G787" s="4">
        <v>116363.96</v>
      </c>
      <c r="H787" s="5">
        <f t="shared" si="12"/>
        <v>0.84999997808599903</v>
      </c>
    </row>
    <row r="788" spans="1:8" ht="30" x14ac:dyDescent="0.25">
      <c r="A788" s="1" t="s">
        <v>1734</v>
      </c>
      <c r="B788" s="1" t="s">
        <v>1794</v>
      </c>
      <c r="C788" s="3">
        <v>4</v>
      </c>
      <c r="D788" s="3">
        <v>433</v>
      </c>
      <c r="E788" s="3" t="s">
        <v>1857</v>
      </c>
      <c r="F788" s="4">
        <v>53806.17</v>
      </c>
      <c r="G788" s="4">
        <v>45735.24</v>
      </c>
      <c r="H788" s="5">
        <f t="shared" si="12"/>
        <v>0.84999991636646877</v>
      </c>
    </row>
    <row r="789" spans="1:8" ht="30" x14ac:dyDescent="0.25">
      <c r="A789" s="1" t="s">
        <v>1735</v>
      </c>
      <c r="B789" s="1" t="s">
        <v>1794</v>
      </c>
      <c r="C789" s="3">
        <v>4</v>
      </c>
      <c r="D789" s="3">
        <v>433</v>
      </c>
      <c r="E789" s="3" t="s">
        <v>1858</v>
      </c>
      <c r="F789" s="4">
        <v>157139</v>
      </c>
      <c r="G789" s="4">
        <v>133568.15</v>
      </c>
      <c r="H789" s="5">
        <f t="shared" si="12"/>
        <v>0.85</v>
      </c>
    </row>
    <row r="790" spans="1:8" ht="30" x14ac:dyDescent="0.25">
      <c r="A790" s="1" t="s">
        <v>1736</v>
      </c>
      <c r="B790" s="1" t="s">
        <v>1794</v>
      </c>
      <c r="C790" s="3">
        <v>4</v>
      </c>
      <c r="D790" s="3">
        <v>433</v>
      </c>
      <c r="E790" s="3" t="s">
        <v>1859</v>
      </c>
      <c r="F790" s="4">
        <v>372783.16</v>
      </c>
      <c r="G790" s="4">
        <v>316865.68</v>
      </c>
      <c r="H790" s="5">
        <f t="shared" si="12"/>
        <v>0.84999998390485243</v>
      </c>
    </row>
    <row r="791" spans="1:8" ht="30" x14ac:dyDescent="0.25">
      <c r="A791" s="1" t="s">
        <v>1737</v>
      </c>
      <c r="B791" s="1" t="s">
        <v>1794</v>
      </c>
      <c r="C791" s="3">
        <v>4</v>
      </c>
      <c r="D791" s="3">
        <v>433</v>
      </c>
      <c r="E791" s="3" t="s">
        <v>1860</v>
      </c>
      <c r="F791" s="4">
        <v>352337.87</v>
      </c>
      <c r="G791" s="4">
        <v>299487.18</v>
      </c>
      <c r="H791" s="5">
        <f t="shared" si="12"/>
        <v>0.84999997303724406</v>
      </c>
    </row>
    <row r="792" spans="1:8" ht="30" x14ac:dyDescent="0.25">
      <c r="A792" s="1" t="s">
        <v>1738</v>
      </c>
      <c r="B792" s="1" t="s">
        <v>1794</v>
      </c>
      <c r="C792" s="3">
        <v>4</v>
      </c>
      <c r="D792" s="3">
        <v>433</v>
      </c>
      <c r="E792" s="3" t="s">
        <v>1861</v>
      </c>
      <c r="F792" s="4">
        <v>418174.42</v>
      </c>
      <c r="G792" s="4">
        <v>355448.25</v>
      </c>
      <c r="H792" s="5">
        <f t="shared" si="12"/>
        <v>0.84999998326057347</v>
      </c>
    </row>
    <row r="793" spans="1:8" ht="30" x14ac:dyDescent="0.25">
      <c r="A793" s="1" t="s">
        <v>1739</v>
      </c>
      <c r="B793" s="1" t="s">
        <v>1794</v>
      </c>
      <c r="C793" s="3">
        <v>4</v>
      </c>
      <c r="D793" s="3">
        <v>433</v>
      </c>
      <c r="E793" s="3" t="s">
        <v>1862</v>
      </c>
      <c r="F793" s="4">
        <v>462798.37</v>
      </c>
      <c r="G793" s="4">
        <v>393378.61</v>
      </c>
      <c r="H793" s="5">
        <f t="shared" si="12"/>
        <v>0.84999999027654305</v>
      </c>
    </row>
    <row r="794" spans="1:8" ht="30" x14ac:dyDescent="0.25">
      <c r="A794" s="1" t="s">
        <v>1740</v>
      </c>
      <c r="B794" s="1" t="s">
        <v>1794</v>
      </c>
      <c r="C794" s="3">
        <v>4</v>
      </c>
      <c r="D794" s="3">
        <v>433</v>
      </c>
      <c r="E794" s="3" t="s">
        <v>1863</v>
      </c>
      <c r="F794" s="4">
        <v>76674.039999999994</v>
      </c>
      <c r="G794" s="4">
        <v>64526.17</v>
      </c>
      <c r="H794" s="5">
        <f t="shared" si="12"/>
        <v>0.84156475907621409</v>
      </c>
    </row>
    <row r="795" spans="1:8" ht="30" x14ac:dyDescent="0.25">
      <c r="A795" s="1" t="s">
        <v>1136</v>
      </c>
      <c r="B795" s="1" t="s">
        <v>1137</v>
      </c>
      <c r="C795" s="3">
        <v>4</v>
      </c>
      <c r="D795" s="3">
        <v>433</v>
      </c>
      <c r="E795" s="3" t="s">
        <v>1135</v>
      </c>
      <c r="F795" s="4">
        <v>805114.4800000001</v>
      </c>
      <c r="G795" s="4">
        <v>684347.3</v>
      </c>
      <c r="H795" s="5">
        <f t="shared" si="12"/>
        <v>0.84999999006352478</v>
      </c>
    </row>
    <row r="796" spans="1:8" ht="30" x14ac:dyDescent="0.25">
      <c r="A796" s="1" t="s">
        <v>1139</v>
      </c>
      <c r="B796" s="1" t="s">
        <v>1137</v>
      </c>
      <c r="C796" s="3">
        <v>4</v>
      </c>
      <c r="D796" s="3">
        <v>433</v>
      </c>
      <c r="E796" s="3" t="s">
        <v>1138</v>
      </c>
      <c r="F796" s="4">
        <v>536103.47</v>
      </c>
      <c r="G796" s="4">
        <v>536103.47</v>
      </c>
      <c r="H796" s="5">
        <f t="shared" si="12"/>
        <v>1</v>
      </c>
    </row>
    <row r="797" spans="1:8" ht="30" x14ac:dyDescent="0.25">
      <c r="A797" s="1" t="s">
        <v>1141</v>
      </c>
      <c r="B797" s="1" t="s">
        <v>1137</v>
      </c>
      <c r="C797" s="3">
        <v>4</v>
      </c>
      <c r="D797" s="3">
        <v>433</v>
      </c>
      <c r="E797" s="3" t="s">
        <v>1140</v>
      </c>
      <c r="F797" s="4">
        <v>150228.15</v>
      </c>
      <c r="G797" s="4">
        <v>150228.15</v>
      </c>
      <c r="H797" s="5">
        <f t="shared" si="12"/>
        <v>1</v>
      </c>
    </row>
    <row r="798" spans="1:8" ht="30" x14ac:dyDescent="0.25">
      <c r="A798" s="1" t="s">
        <v>1143</v>
      </c>
      <c r="B798" s="1" t="s">
        <v>1137</v>
      </c>
      <c r="C798" s="3">
        <v>4</v>
      </c>
      <c r="D798" s="3">
        <v>433</v>
      </c>
      <c r="E798" s="3" t="s">
        <v>1142</v>
      </c>
      <c r="F798" s="4">
        <v>482246.19</v>
      </c>
      <c r="G798" s="4">
        <v>482246.19</v>
      </c>
      <c r="H798" s="5">
        <f t="shared" si="12"/>
        <v>1</v>
      </c>
    </row>
    <row r="799" spans="1:8" ht="30" x14ac:dyDescent="0.25">
      <c r="A799" s="1" t="s">
        <v>1145</v>
      </c>
      <c r="B799" s="1" t="s">
        <v>1137</v>
      </c>
      <c r="C799" s="3">
        <v>4</v>
      </c>
      <c r="D799" s="3">
        <v>433</v>
      </c>
      <c r="E799" s="3" t="s">
        <v>1144</v>
      </c>
      <c r="F799" s="4">
        <v>359720.02</v>
      </c>
      <c r="G799" s="4">
        <v>359720.02</v>
      </c>
      <c r="H799" s="5">
        <f t="shared" si="12"/>
        <v>1</v>
      </c>
    </row>
    <row r="800" spans="1:8" ht="30" x14ac:dyDescent="0.25">
      <c r="A800" s="1" t="s">
        <v>1147</v>
      </c>
      <c r="B800" s="1" t="s">
        <v>1137</v>
      </c>
      <c r="C800" s="3">
        <v>4</v>
      </c>
      <c r="D800" s="3">
        <v>433</v>
      </c>
      <c r="E800" s="3" t="s">
        <v>1146</v>
      </c>
      <c r="F800" s="4">
        <v>316171.68</v>
      </c>
      <c r="G800" s="4">
        <v>316171.65999999997</v>
      </c>
      <c r="H800" s="5">
        <f t="shared" si="12"/>
        <v>0.99999993674322751</v>
      </c>
    </row>
    <row r="801" spans="1:8" ht="30" x14ac:dyDescent="0.25">
      <c r="A801" s="1" t="s">
        <v>1149</v>
      </c>
      <c r="B801" s="1" t="s">
        <v>1137</v>
      </c>
      <c r="C801" s="3">
        <v>4</v>
      </c>
      <c r="D801" s="3">
        <v>433</v>
      </c>
      <c r="E801" s="3" t="s">
        <v>1148</v>
      </c>
      <c r="F801" s="4">
        <v>170323.08</v>
      </c>
      <c r="G801" s="4">
        <v>170323.05</v>
      </c>
      <c r="H801" s="5">
        <f t="shared" si="12"/>
        <v>0.99999982386415276</v>
      </c>
    </row>
    <row r="802" spans="1:8" ht="30" x14ac:dyDescent="0.25">
      <c r="A802" s="1" t="s">
        <v>1151</v>
      </c>
      <c r="B802" s="1" t="s">
        <v>1137</v>
      </c>
      <c r="C802" s="3">
        <v>4</v>
      </c>
      <c r="D802" s="3">
        <v>433</v>
      </c>
      <c r="E802" s="3" t="s">
        <v>1150</v>
      </c>
      <c r="F802" s="4">
        <v>239429.03999999998</v>
      </c>
      <c r="G802" s="4">
        <v>239429.02</v>
      </c>
      <c r="H802" s="5">
        <f t="shared" si="12"/>
        <v>0.99999991646794395</v>
      </c>
    </row>
    <row r="803" spans="1:8" ht="30" x14ac:dyDescent="0.25">
      <c r="A803" s="1" t="s">
        <v>1153</v>
      </c>
      <c r="B803" s="1" t="s">
        <v>1137</v>
      </c>
      <c r="C803" s="3">
        <v>4</v>
      </c>
      <c r="D803" s="3">
        <v>433</v>
      </c>
      <c r="E803" s="3" t="s">
        <v>1152</v>
      </c>
      <c r="F803" s="4">
        <v>270595.42000000004</v>
      </c>
      <c r="G803" s="4">
        <v>270595.40000000002</v>
      </c>
      <c r="H803" s="5">
        <f t="shared" si="12"/>
        <v>0.99999992608891897</v>
      </c>
    </row>
    <row r="804" spans="1:8" ht="30" x14ac:dyDescent="0.25">
      <c r="A804" s="1" t="s">
        <v>1155</v>
      </c>
      <c r="B804" s="1" t="s">
        <v>1137</v>
      </c>
      <c r="C804" s="3">
        <v>4</v>
      </c>
      <c r="D804" s="3">
        <v>433</v>
      </c>
      <c r="E804" s="3" t="s">
        <v>1154</v>
      </c>
      <c r="F804" s="4">
        <v>398994.37</v>
      </c>
      <c r="G804" s="4">
        <v>398994.36</v>
      </c>
      <c r="H804" s="5">
        <f t="shared" si="12"/>
        <v>0.99999997493698967</v>
      </c>
    </row>
    <row r="805" spans="1:8" ht="30" x14ac:dyDescent="0.25">
      <c r="A805" s="1" t="s">
        <v>1157</v>
      </c>
      <c r="B805" s="1" t="s">
        <v>1137</v>
      </c>
      <c r="C805" s="3">
        <v>4</v>
      </c>
      <c r="D805" s="3">
        <v>433</v>
      </c>
      <c r="E805" s="3" t="s">
        <v>1156</v>
      </c>
      <c r="F805" s="4">
        <v>204791.94</v>
      </c>
      <c r="G805" s="4">
        <v>204791.94</v>
      </c>
      <c r="H805" s="5">
        <f t="shared" si="12"/>
        <v>1</v>
      </c>
    </row>
    <row r="806" spans="1:8" ht="30" x14ac:dyDescent="0.25">
      <c r="A806" s="1" t="s">
        <v>1159</v>
      </c>
      <c r="B806" s="1" t="s">
        <v>1137</v>
      </c>
      <c r="C806" s="3">
        <v>4</v>
      </c>
      <c r="D806" s="3">
        <v>433</v>
      </c>
      <c r="E806" s="3" t="s">
        <v>1158</v>
      </c>
      <c r="F806" s="4">
        <v>234276.38999999998</v>
      </c>
      <c r="G806" s="4">
        <v>234276.37</v>
      </c>
      <c r="H806" s="5">
        <f t="shared" si="12"/>
        <v>0.99999991463074878</v>
      </c>
    </row>
    <row r="807" spans="1:8" ht="30" x14ac:dyDescent="0.25">
      <c r="A807" s="1" t="s">
        <v>1161</v>
      </c>
      <c r="B807" s="1" t="s">
        <v>1137</v>
      </c>
      <c r="C807" s="3">
        <v>4</v>
      </c>
      <c r="D807" s="3">
        <v>433</v>
      </c>
      <c r="E807" s="3" t="s">
        <v>1160</v>
      </c>
      <c r="F807" s="4">
        <v>519907.33</v>
      </c>
      <c r="G807" s="4">
        <v>519907.31</v>
      </c>
      <c r="H807" s="5">
        <f t="shared" si="12"/>
        <v>0.99999996153160597</v>
      </c>
    </row>
    <row r="808" spans="1:8" x14ac:dyDescent="0.25">
      <c r="A808" s="1" t="s">
        <v>1425</v>
      </c>
      <c r="B808" s="1" t="s">
        <v>1917</v>
      </c>
      <c r="C808" s="3">
        <v>19</v>
      </c>
      <c r="D808" s="3">
        <v>1921</v>
      </c>
      <c r="E808" s="3" t="s">
        <v>1424</v>
      </c>
      <c r="F808" s="4">
        <v>15815</v>
      </c>
      <c r="G808" s="4">
        <v>10082.02</v>
      </c>
      <c r="H808" s="5">
        <f t="shared" si="12"/>
        <v>0.63749731267783749</v>
      </c>
    </row>
    <row r="809" spans="1:8" x14ac:dyDescent="0.25">
      <c r="A809" s="1" t="s">
        <v>150</v>
      </c>
      <c r="B809" s="1" t="s">
        <v>151</v>
      </c>
      <c r="C809" s="3">
        <v>4</v>
      </c>
      <c r="D809" s="3">
        <v>433</v>
      </c>
      <c r="E809" s="3" t="s">
        <v>149</v>
      </c>
      <c r="F809" s="4">
        <v>1237437.8500000001</v>
      </c>
      <c r="G809" s="4">
        <v>788866.63</v>
      </c>
      <c r="H809" s="5">
        <f t="shared" si="12"/>
        <v>0.63750000050507583</v>
      </c>
    </row>
    <row r="810" spans="1:8" x14ac:dyDescent="0.25">
      <c r="A810" s="1" t="s">
        <v>153</v>
      </c>
      <c r="B810" s="1" t="s">
        <v>151</v>
      </c>
      <c r="C810" s="3">
        <v>4</v>
      </c>
      <c r="D810" s="3">
        <v>433</v>
      </c>
      <c r="E810" s="3" t="s">
        <v>152</v>
      </c>
      <c r="F810" s="4">
        <v>954615.53</v>
      </c>
      <c r="G810" s="4">
        <v>608520.55000000005</v>
      </c>
      <c r="H810" s="5">
        <f t="shared" si="12"/>
        <v>0.63745092225767586</v>
      </c>
    </row>
    <row r="811" spans="1:8" x14ac:dyDescent="0.25">
      <c r="A811" s="1" t="s">
        <v>155</v>
      </c>
      <c r="B811" s="1" t="s">
        <v>151</v>
      </c>
      <c r="C811" s="3">
        <v>4</v>
      </c>
      <c r="D811" s="3">
        <v>433</v>
      </c>
      <c r="E811" s="3" t="s">
        <v>154</v>
      </c>
      <c r="F811" s="4">
        <v>2683354.31</v>
      </c>
      <c r="G811" s="4">
        <v>1711418.09</v>
      </c>
      <c r="H811" s="5">
        <f t="shared" si="12"/>
        <v>0.63779057563218333</v>
      </c>
    </row>
    <row r="812" spans="1:8" x14ac:dyDescent="0.25">
      <c r="A812" s="1" t="s">
        <v>227</v>
      </c>
      <c r="B812" s="1" t="s">
        <v>151</v>
      </c>
      <c r="C812" s="3">
        <v>4</v>
      </c>
      <c r="D812" s="3">
        <v>433</v>
      </c>
      <c r="E812" s="3" t="s">
        <v>226</v>
      </c>
      <c r="F812" s="4">
        <v>774713.73</v>
      </c>
      <c r="G812" s="4">
        <v>493879.97</v>
      </c>
      <c r="H812" s="5">
        <f t="shared" si="12"/>
        <v>0.63749995756497047</v>
      </c>
    </row>
    <row r="813" spans="1:8" x14ac:dyDescent="0.25">
      <c r="A813" s="1" t="s">
        <v>344</v>
      </c>
      <c r="B813" s="1" t="s">
        <v>151</v>
      </c>
      <c r="C813" s="3">
        <v>19</v>
      </c>
      <c r="D813" s="3">
        <v>1921</v>
      </c>
      <c r="E813" s="3" t="s">
        <v>343</v>
      </c>
      <c r="F813" s="4">
        <v>53131.16</v>
      </c>
      <c r="G813" s="4">
        <v>37511.230000000003</v>
      </c>
      <c r="H813" s="5">
        <f t="shared" si="12"/>
        <v>0.70601187702282431</v>
      </c>
    </row>
    <row r="814" spans="1:8" x14ac:dyDescent="0.25">
      <c r="A814" s="1" t="s">
        <v>379</v>
      </c>
      <c r="B814" s="1" t="s">
        <v>151</v>
      </c>
      <c r="C814" s="3">
        <v>4</v>
      </c>
      <c r="D814" s="3">
        <v>433</v>
      </c>
      <c r="E814" s="3" t="s">
        <v>378</v>
      </c>
      <c r="F814" s="4">
        <v>342331.45999999996</v>
      </c>
      <c r="G814" s="4">
        <v>290981.74</v>
      </c>
      <c r="H814" s="5">
        <f t="shared" si="12"/>
        <v>0.84999999707885454</v>
      </c>
    </row>
    <row r="815" spans="1:8" x14ac:dyDescent="0.25">
      <c r="A815" s="1" t="s">
        <v>381</v>
      </c>
      <c r="B815" s="1" t="s">
        <v>151</v>
      </c>
      <c r="C815" s="3">
        <v>4</v>
      </c>
      <c r="D815" s="3">
        <v>433</v>
      </c>
      <c r="E815" s="3" t="s">
        <v>380</v>
      </c>
      <c r="F815" s="4">
        <v>191415.33000000002</v>
      </c>
      <c r="G815" s="4">
        <v>162702.97</v>
      </c>
      <c r="H815" s="5">
        <f t="shared" si="12"/>
        <v>0.84999968393336101</v>
      </c>
    </row>
    <row r="816" spans="1:8" x14ac:dyDescent="0.25">
      <c r="A816" s="1" t="s">
        <v>383</v>
      </c>
      <c r="B816" s="1" t="s">
        <v>151</v>
      </c>
      <c r="C816" s="3">
        <v>7</v>
      </c>
      <c r="D816" s="3">
        <v>712</v>
      </c>
      <c r="E816" s="3" t="s">
        <v>382</v>
      </c>
      <c r="F816" s="4">
        <v>655685.06000000006</v>
      </c>
      <c r="G816" s="4">
        <v>557332.30000000005</v>
      </c>
      <c r="H816" s="5">
        <f t="shared" si="12"/>
        <v>0.84999999847487751</v>
      </c>
    </row>
    <row r="817" spans="1:8" x14ac:dyDescent="0.25">
      <c r="A817" s="1" t="s">
        <v>385</v>
      </c>
      <c r="B817" s="1" t="s">
        <v>151</v>
      </c>
      <c r="C817" s="3">
        <v>7</v>
      </c>
      <c r="D817" s="3">
        <v>712</v>
      </c>
      <c r="E817" s="3" t="s">
        <v>384</v>
      </c>
      <c r="F817" s="4">
        <v>715056.39999999991</v>
      </c>
      <c r="G817" s="4">
        <v>607797.93999999994</v>
      </c>
      <c r="H817" s="5">
        <f t="shared" si="12"/>
        <v>0.85</v>
      </c>
    </row>
    <row r="818" spans="1:8" x14ac:dyDescent="0.25">
      <c r="A818" s="1" t="s">
        <v>402</v>
      </c>
      <c r="B818" s="1" t="s">
        <v>151</v>
      </c>
      <c r="C818" s="3">
        <v>19</v>
      </c>
      <c r="D818" s="3">
        <v>1921</v>
      </c>
      <c r="E818" s="3" t="s">
        <v>401</v>
      </c>
      <c r="F818" s="4">
        <v>62349.249999999993</v>
      </c>
      <c r="G818" s="4">
        <v>42397.49</v>
      </c>
      <c r="H818" s="5">
        <f t="shared" si="12"/>
        <v>0.68</v>
      </c>
    </row>
    <row r="819" spans="1:8" x14ac:dyDescent="0.25">
      <c r="A819" s="1" t="s">
        <v>490</v>
      </c>
      <c r="B819" s="1" t="s">
        <v>151</v>
      </c>
      <c r="C819" s="3">
        <v>7</v>
      </c>
      <c r="D819" s="3">
        <v>712</v>
      </c>
      <c r="E819" s="3" t="s">
        <v>489</v>
      </c>
      <c r="F819" s="4">
        <v>206802.2</v>
      </c>
      <c r="G819" s="4">
        <v>175781.87</v>
      </c>
      <c r="H819" s="5">
        <f t="shared" si="12"/>
        <v>0.85</v>
      </c>
    </row>
    <row r="820" spans="1:8" x14ac:dyDescent="0.25">
      <c r="A820" s="1" t="s">
        <v>492</v>
      </c>
      <c r="B820" s="1" t="s">
        <v>151</v>
      </c>
      <c r="C820" s="3">
        <v>7</v>
      </c>
      <c r="D820" s="3">
        <v>712</v>
      </c>
      <c r="E820" s="3" t="s">
        <v>491</v>
      </c>
      <c r="F820" s="4">
        <v>87369.680000000008</v>
      </c>
      <c r="G820" s="4">
        <v>74264.210000000006</v>
      </c>
      <c r="H820" s="5">
        <f t="shared" si="12"/>
        <v>0.84999979397887226</v>
      </c>
    </row>
    <row r="821" spans="1:8" x14ac:dyDescent="0.25">
      <c r="A821" s="1" t="s">
        <v>494</v>
      </c>
      <c r="B821" s="1" t="s">
        <v>151</v>
      </c>
      <c r="C821" s="3">
        <v>7</v>
      </c>
      <c r="D821" s="3">
        <v>712</v>
      </c>
      <c r="E821" s="3" t="s">
        <v>493</v>
      </c>
      <c r="F821" s="4">
        <v>27406.38</v>
      </c>
      <c r="G821" s="4">
        <v>23295.38</v>
      </c>
      <c r="H821" s="5">
        <f t="shared" si="12"/>
        <v>0.84999843102226558</v>
      </c>
    </row>
    <row r="822" spans="1:8" x14ac:dyDescent="0.25">
      <c r="A822" s="1" t="s">
        <v>496</v>
      </c>
      <c r="B822" s="1" t="s">
        <v>151</v>
      </c>
      <c r="C822" s="3">
        <v>7</v>
      </c>
      <c r="D822" s="3">
        <v>712</v>
      </c>
      <c r="E822" s="3" t="s">
        <v>495</v>
      </c>
      <c r="F822" s="4">
        <v>365390.23999999993</v>
      </c>
      <c r="G822" s="4">
        <v>310581.67</v>
      </c>
      <c r="H822" s="5">
        <f t="shared" si="12"/>
        <v>0.8499999069488009</v>
      </c>
    </row>
    <row r="823" spans="1:8" ht="30" x14ac:dyDescent="0.25">
      <c r="A823" s="1" t="s">
        <v>586</v>
      </c>
      <c r="B823" s="1" t="s">
        <v>151</v>
      </c>
      <c r="C823" s="3">
        <v>4</v>
      </c>
      <c r="D823" s="3">
        <v>433</v>
      </c>
      <c r="E823" s="3" t="s">
        <v>585</v>
      </c>
      <c r="F823" s="4">
        <v>149271.97</v>
      </c>
      <c r="G823" s="4">
        <v>126881.14</v>
      </c>
      <c r="H823" s="5">
        <f t="shared" si="12"/>
        <v>0.8499997688782428</v>
      </c>
    </row>
    <row r="824" spans="1:8" x14ac:dyDescent="0.25">
      <c r="A824" s="1" t="s">
        <v>588</v>
      </c>
      <c r="B824" s="1" t="s">
        <v>151</v>
      </c>
      <c r="C824" s="3">
        <v>4</v>
      </c>
      <c r="D824" s="3">
        <v>433</v>
      </c>
      <c r="E824" s="3" t="s">
        <v>587</v>
      </c>
      <c r="F824" s="4">
        <v>97092.659999999989</v>
      </c>
      <c r="G824" s="4">
        <v>82528.759999999995</v>
      </c>
      <c r="H824" s="5">
        <f t="shared" si="12"/>
        <v>0.84999998970056034</v>
      </c>
    </row>
    <row r="825" spans="1:8" ht="30" x14ac:dyDescent="0.25">
      <c r="A825" s="1" t="s">
        <v>670</v>
      </c>
      <c r="B825" s="1" t="s">
        <v>151</v>
      </c>
      <c r="C825" s="3">
        <v>7</v>
      </c>
      <c r="D825" s="3">
        <v>712</v>
      </c>
      <c r="E825" s="3" t="s">
        <v>669</v>
      </c>
      <c r="F825" s="4">
        <v>153827.27000000002</v>
      </c>
      <c r="G825" s="4">
        <v>130753.17</v>
      </c>
      <c r="H825" s="5">
        <f t="shared" si="12"/>
        <v>0.84999993824241948</v>
      </c>
    </row>
    <row r="826" spans="1:8" x14ac:dyDescent="0.25">
      <c r="A826" s="1" t="s">
        <v>859</v>
      </c>
      <c r="B826" s="1" t="s">
        <v>151</v>
      </c>
      <c r="C826" s="3">
        <v>4</v>
      </c>
      <c r="D826" s="3">
        <v>433</v>
      </c>
      <c r="E826" s="3" t="s">
        <v>858</v>
      </c>
      <c r="F826" s="4">
        <v>136007.17000000001</v>
      </c>
      <c r="G826" s="4">
        <v>115606.06</v>
      </c>
      <c r="H826" s="5">
        <f t="shared" si="12"/>
        <v>0.84999974633690256</v>
      </c>
    </row>
    <row r="827" spans="1:8" x14ac:dyDescent="0.25">
      <c r="A827" s="1" t="s">
        <v>1011</v>
      </c>
      <c r="B827" s="1" t="s">
        <v>151</v>
      </c>
      <c r="C827" s="3">
        <v>7</v>
      </c>
      <c r="D827" s="3">
        <v>712</v>
      </c>
      <c r="E827" s="3" t="s">
        <v>1010</v>
      </c>
      <c r="F827" s="4">
        <v>1149553.08</v>
      </c>
      <c r="G827" s="4">
        <v>977120.11</v>
      </c>
      <c r="H827" s="5">
        <f t="shared" si="12"/>
        <v>0.84999999304077367</v>
      </c>
    </row>
    <row r="828" spans="1:8" ht="30" x14ac:dyDescent="0.25">
      <c r="A828" s="1" t="s">
        <v>1763</v>
      </c>
      <c r="B828" s="1" t="s">
        <v>151</v>
      </c>
      <c r="C828" s="3">
        <v>4</v>
      </c>
      <c r="D828" s="3">
        <v>433</v>
      </c>
      <c r="E828" s="3" t="s">
        <v>1888</v>
      </c>
      <c r="F828" s="4">
        <v>559512.24</v>
      </c>
      <c r="G828" s="4">
        <v>475585.4</v>
      </c>
      <c r="H828" s="5">
        <f t="shared" si="12"/>
        <v>0.8499999928509161</v>
      </c>
    </row>
    <row r="829" spans="1:8" ht="30" x14ac:dyDescent="0.25">
      <c r="A829" s="1" t="s">
        <v>1014</v>
      </c>
      <c r="B829" s="1" t="s">
        <v>1015</v>
      </c>
      <c r="C829" s="3">
        <v>19</v>
      </c>
      <c r="D829" s="3">
        <v>1921</v>
      </c>
      <c r="E829" s="3" t="s">
        <v>1013</v>
      </c>
      <c r="F829" s="4">
        <v>4287.8499999999995</v>
      </c>
      <c r="G829" s="4">
        <v>2890.66</v>
      </c>
      <c r="H829" s="5">
        <f t="shared" si="12"/>
        <v>0.67415138122835461</v>
      </c>
    </row>
    <row r="830" spans="1:8" ht="30" x14ac:dyDescent="0.25">
      <c r="A830" s="1" t="s">
        <v>909</v>
      </c>
      <c r="B830" s="1" t="s">
        <v>910</v>
      </c>
      <c r="C830" s="3">
        <v>4</v>
      </c>
      <c r="D830" s="3">
        <v>421</v>
      </c>
      <c r="E830" s="3" t="s">
        <v>908</v>
      </c>
      <c r="F830" s="4">
        <v>62392.490000000005</v>
      </c>
      <c r="G830" s="4">
        <v>39775.18</v>
      </c>
      <c r="H830" s="5">
        <f t="shared" si="12"/>
        <v>0.63749948110742172</v>
      </c>
    </row>
    <row r="831" spans="1:8" x14ac:dyDescent="0.25">
      <c r="A831" s="1" t="s">
        <v>1168</v>
      </c>
      <c r="B831" s="1" t="s">
        <v>1785</v>
      </c>
      <c r="C831" s="3">
        <v>21</v>
      </c>
      <c r="D831" s="3">
        <v>2111</v>
      </c>
      <c r="E831" s="3" t="s">
        <v>1231</v>
      </c>
      <c r="F831" s="4">
        <v>3000</v>
      </c>
      <c r="G831" s="4">
        <v>2550</v>
      </c>
      <c r="H831" s="5">
        <f t="shared" si="12"/>
        <v>0.85</v>
      </c>
    </row>
    <row r="832" spans="1:8" ht="30" x14ac:dyDescent="0.25">
      <c r="A832" s="1" t="s">
        <v>498</v>
      </c>
      <c r="B832" s="1" t="s">
        <v>499</v>
      </c>
      <c r="C832" s="3">
        <v>19</v>
      </c>
      <c r="D832" s="3">
        <v>1941</v>
      </c>
      <c r="E832" s="3" t="s">
        <v>497</v>
      </c>
      <c r="F832" s="4">
        <v>116828</v>
      </c>
      <c r="G832" s="4">
        <v>99303.8</v>
      </c>
      <c r="H832" s="5">
        <f t="shared" si="12"/>
        <v>0.85</v>
      </c>
    </row>
    <row r="833" spans="1:8" ht="30" x14ac:dyDescent="0.25">
      <c r="A833" s="1" t="s">
        <v>912</v>
      </c>
      <c r="B833" s="1" t="s">
        <v>499</v>
      </c>
      <c r="C833" s="3">
        <v>19</v>
      </c>
      <c r="D833" s="3">
        <v>1941</v>
      </c>
      <c r="E833" s="3" t="s">
        <v>911</v>
      </c>
      <c r="F833" s="4">
        <v>208664</v>
      </c>
      <c r="G833" s="4">
        <v>161280.24</v>
      </c>
      <c r="H833" s="5">
        <f t="shared" si="12"/>
        <v>0.77291837595368629</v>
      </c>
    </row>
    <row r="834" spans="1:8" ht="60" x14ac:dyDescent="0.25">
      <c r="A834" s="1" t="s">
        <v>651</v>
      </c>
      <c r="B834" s="1" t="s">
        <v>499</v>
      </c>
      <c r="C834" s="3">
        <v>19</v>
      </c>
      <c r="D834" s="3">
        <v>1941</v>
      </c>
      <c r="E834" s="3" t="s">
        <v>650</v>
      </c>
      <c r="F834" s="4">
        <v>319580.92</v>
      </c>
      <c r="G834" s="4">
        <v>271643.73</v>
      </c>
      <c r="H834" s="5">
        <f t="shared" ref="H834:H897" si="13">+G834/F834</f>
        <v>0.84999983728690687</v>
      </c>
    </row>
    <row r="835" spans="1:8" x14ac:dyDescent="0.25">
      <c r="A835" s="1" t="s">
        <v>1168</v>
      </c>
      <c r="B835" s="1" t="s">
        <v>1917</v>
      </c>
      <c r="C835" s="3">
        <v>21</v>
      </c>
      <c r="D835" s="3">
        <v>2111</v>
      </c>
      <c r="E835" s="3" t="s">
        <v>1587</v>
      </c>
      <c r="F835" s="4">
        <v>3000</v>
      </c>
      <c r="G835" s="4">
        <v>2550</v>
      </c>
      <c r="H835" s="5">
        <f t="shared" si="13"/>
        <v>0.85</v>
      </c>
    </row>
    <row r="836" spans="1:8" x14ac:dyDescent="0.25">
      <c r="A836" s="1" t="s">
        <v>413</v>
      </c>
      <c r="B836" s="1" t="s">
        <v>1778</v>
      </c>
      <c r="C836" s="3">
        <v>19</v>
      </c>
      <c r="D836" s="3">
        <v>1921</v>
      </c>
      <c r="E836" s="3" t="s">
        <v>412</v>
      </c>
      <c r="F836" s="4">
        <v>30817.360000000001</v>
      </c>
      <c r="G836" s="4">
        <v>25596.33</v>
      </c>
      <c r="H836" s="5">
        <f t="shared" si="13"/>
        <v>0.83058152937175678</v>
      </c>
    </row>
    <row r="837" spans="1:8" x14ac:dyDescent="0.25">
      <c r="A837" s="1" t="s">
        <v>539</v>
      </c>
      <c r="B837" s="1" t="s">
        <v>1917</v>
      </c>
      <c r="C837" s="3">
        <v>4</v>
      </c>
      <c r="D837" s="3">
        <v>411</v>
      </c>
      <c r="E837" s="3" t="s">
        <v>538</v>
      </c>
      <c r="F837" s="4">
        <v>122783</v>
      </c>
      <c r="G837" s="4">
        <v>78274.17</v>
      </c>
      <c r="H837" s="5">
        <f t="shared" si="13"/>
        <v>0.63750006108337476</v>
      </c>
    </row>
    <row r="838" spans="1:8" x14ac:dyDescent="0.25">
      <c r="A838" s="1" t="s">
        <v>541</v>
      </c>
      <c r="B838" s="1" t="s">
        <v>1917</v>
      </c>
      <c r="C838" s="3">
        <v>6</v>
      </c>
      <c r="D838" s="3">
        <v>611</v>
      </c>
      <c r="E838" s="3" t="s">
        <v>540</v>
      </c>
      <c r="F838" s="4">
        <v>50000</v>
      </c>
      <c r="G838" s="4">
        <v>42500</v>
      </c>
      <c r="H838" s="5">
        <f t="shared" si="13"/>
        <v>0.85</v>
      </c>
    </row>
    <row r="839" spans="1:8" x14ac:dyDescent="0.25">
      <c r="A839" s="1" t="s">
        <v>1698</v>
      </c>
      <c r="B839" s="1" t="s">
        <v>1917</v>
      </c>
      <c r="C839" s="3">
        <v>4</v>
      </c>
      <c r="D839" s="3">
        <v>411</v>
      </c>
      <c r="E839" s="3" t="s">
        <v>1075</v>
      </c>
      <c r="F839" s="4">
        <v>84768.1</v>
      </c>
      <c r="G839" s="4">
        <v>54039.65</v>
      </c>
      <c r="H839" s="5">
        <f t="shared" si="13"/>
        <v>0.63749983779275454</v>
      </c>
    </row>
    <row r="840" spans="1:8" ht="30" x14ac:dyDescent="0.25">
      <c r="A840" s="1" t="s">
        <v>1126</v>
      </c>
      <c r="B840" s="1" t="s">
        <v>1917</v>
      </c>
      <c r="C840" s="3">
        <v>4</v>
      </c>
      <c r="D840" s="3">
        <v>421</v>
      </c>
      <c r="E840" s="3" t="s">
        <v>1125</v>
      </c>
      <c r="F840" s="4">
        <v>150973.96</v>
      </c>
      <c r="G840" s="4">
        <v>96245.89</v>
      </c>
      <c r="H840" s="5">
        <f t="shared" si="13"/>
        <v>0.63749993707524133</v>
      </c>
    </row>
    <row r="841" spans="1:8" x14ac:dyDescent="0.25">
      <c r="A841" s="1" t="s">
        <v>157</v>
      </c>
      <c r="B841" s="1" t="s">
        <v>158</v>
      </c>
      <c r="C841" s="3">
        <v>19</v>
      </c>
      <c r="D841" s="3">
        <v>1911</v>
      </c>
      <c r="E841" s="3" t="s">
        <v>156</v>
      </c>
      <c r="F841" s="4">
        <v>60000</v>
      </c>
      <c r="G841" s="4">
        <v>51000</v>
      </c>
      <c r="H841" s="5">
        <f t="shared" si="13"/>
        <v>0.85</v>
      </c>
    </row>
    <row r="842" spans="1:8" ht="30" x14ac:dyDescent="0.25">
      <c r="A842" s="1" t="s">
        <v>438</v>
      </c>
      <c r="B842" s="1" t="s">
        <v>158</v>
      </c>
      <c r="C842" s="3">
        <v>19</v>
      </c>
      <c r="D842" s="3">
        <v>1921</v>
      </c>
      <c r="E842" s="3" t="s">
        <v>437</v>
      </c>
      <c r="F842" s="4">
        <v>124601.86000000002</v>
      </c>
      <c r="G842" s="4">
        <v>71979.240000000005</v>
      </c>
      <c r="H842" s="5">
        <f t="shared" si="13"/>
        <v>0.57767388063067437</v>
      </c>
    </row>
    <row r="843" spans="1:8" x14ac:dyDescent="0.25">
      <c r="A843" s="1" t="s">
        <v>712</v>
      </c>
      <c r="B843" s="1" t="s">
        <v>158</v>
      </c>
      <c r="C843" s="3">
        <v>19</v>
      </c>
      <c r="D843" s="3">
        <v>1921</v>
      </c>
      <c r="E843" s="3" t="s">
        <v>711</v>
      </c>
      <c r="F843" s="4">
        <v>108500</v>
      </c>
      <c r="G843" s="4">
        <v>92225</v>
      </c>
      <c r="H843" s="5">
        <f t="shared" si="13"/>
        <v>0.85</v>
      </c>
    </row>
    <row r="844" spans="1:8" x14ac:dyDescent="0.25">
      <c r="A844" s="1" t="s">
        <v>1168</v>
      </c>
      <c r="B844" s="1" t="s">
        <v>1917</v>
      </c>
      <c r="C844" s="3">
        <v>21</v>
      </c>
      <c r="D844" s="3">
        <v>2111</v>
      </c>
      <c r="E844" s="3" t="s">
        <v>1232</v>
      </c>
      <c r="F844" s="4">
        <v>3000</v>
      </c>
      <c r="G844" s="4">
        <v>2550</v>
      </c>
      <c r="H844" s="5">
        <f t="shared" si="13"/>
        <v>0.85</v>
      </c>
    </row>
    <row r="845" spans="1:8" x14ac:dyDescent="0.25">
      <c r="A845" s="1" t="s">
        <v>1168</v>
      </c>
      <c r="B845" s="1" t="s">
        <v>1917</v>
      </c>
      <c r="C845" s="3">
        <v>21</v>
      </c>
      <c r="D845" s="3">
        <v>2111</v>
      </c>
      <c r="E845" s="3" t="s">
        <v>1233</v>
      </c>
      <c r="F845" s="4">
        <v>3000</v>
      </c>
      <c r="G845" s="4">
        <v>2550</v>
      </c>
      <c r="H845" s="5">
        <f t="shared" si="13"/>
        <v>0.85</v>
      </c>
    </row>
    <row r="846" spans="1:8" x14ac:dyDescent="0.25">
      <c r="A846" s="1" t="s">
        <v>1065</v>
      </c>
      <c r="B846" s="1" t="s">
        <v>1917</v>
      </c>
      <c r="C846" s="3">
        <v>4</v>
      </c>
      <c r="D846" s="3">
        <v>411</v>
      </c>
      <c r="E846" s="3" t="s">
        <v>1314</v>
      </c>
      <c r="F846" s="4">
        <v>31858</v>
      </c>
      <c r="G846" s="4">
        <v>23017.43</v>
      </c>
      <c r="H846" s="5">
        <f t="shared" si="13"/>
        <v>0.72250078473224932</v>
      </c>
    </row>
    <row r="847" spans="1:8" x14ac:dyDescent="0.25">
      <c r="A847" s="1" t="s">
        <v>1168</v>
      </c>
      <c r="B847" s="1" t="s">
        <v>1917</v>
      </c>
      <c r="C847" s="3">
        <v>21</v>
      </c>
      <c r="D847" s="3">
        <v>2111</v>
      </c>
      <c r="E847" s="3" t="s">
        <v>1364</v>
      </c>
      <c r="F847" s="4">
        <v>3000</v>
      </c>
      <c r="G847" s="4">
        <v>2550</v>
      </c>
      <c r="H847" s="5">
        <f t="shared" si="13"/>
        <v>0.85</v>
      </c>
    </row>
    <row r="848" spans="1:8" x14ac:dyDescent="0.25">
      <c r="A848" s="1" t="s">
        <v>1168</v>
      </c>
      <c r="B848" s="1" t="s">
        <v>1917</v>
      </c>
      <c r="C848" s="3">
        <v>21</v>
      </c>
      <c r="D848" s="3">
        <v>2111</v>
      </c>
      <c r="E848" s="3" t="s">
        <v>1234</v>
      </c>
      <c r="F848" s="4">
        <v>3000</v>
      </c>
      <c r="G848" s="4">
        <v>2550</v>
      </c>
      <c r="H848" s="5">
        <f t="shared" si="13"/>
        <v>0.85</v>
      </c>
    </row>
    <row r="849" spans="1:8" x14ac:dyDescent="0.25">
      <c r="A849" s="1" t="s">
        <v>1168</v>
      </c>
      <c r="B849" s="1" t="s">
        <v>1917</v>
      </c>
      <c r="C849" s="3">
        <v>21</v>
      </c>
      <c r="D849" s="3">
        <v>2111</v>
      </c>
      <c r="E849" s="3" t="s">
        <v>1365</v>
      </c>
      <c r="F849" s="4">
        <v>3000</v>
      </c>
      <c r="G849" s="4">
        <v>2550</v>
      </c>
      <c r="H849" s="5">
        <f t="shared" si="13"/>
        <v>0.85</v>
      </c>
    </row>
    <row r="850" spans="1:8" x14ac:dyDescent="0.25">
      <c r="A850" s="1" t="s">
        <v>543</v>
      </c>
      <c r="B850" s="1" t="s">
        <v>1917</v>
      </c>
      <c r="C850" s="3">
        <v>3</v>
      </c>
      <c r="D850" s="3">
        <v>311</v>
      </c>
      <c r="E850" s="3" t="s">
        <v>542</v>
      </c>
      <c r="F850" s="4">
        <v>2900</v>
      </c>
      <c r="G850" s="4">
        <v>2465</v>
      </c>
      <c r="H850" s="5">
        <f t="shared" si="13"/>
        <v>0.85</v>
      </c>
    </row>
    <row r="851" spans="1:8" ht="30" x14ac:dyDescent="0.25">
      <c r="A851" s="1" t="s">
        <v>861</v>
      </c>
      <c r="B851" s="1" t="s">
        <v>1917</v>
      </c>
      <c r="C851" s="3">
        <v>4</v>
      </c>
      <c r="D851" s="3">
        <v>411</v>
      </c>
      <c r="E851" s="3" t="s">
        <v>860</v>
      </c>
      <c r="F851" s="4">
        <v>64385.740000000005</v>
      </c>
      <c r="G851" s="4">
        <v>20112.490000000002</v>
      </c>
      <c r="H851" s="5">
        <f t="shared" si="13"/>
        <v>0.31237491407258811</v>
      </c>
    </row>
    <row r="852" spans="1:8" x14ac:dyDescent="0.25">
      <c r="A852" s="1" t="s">
        <v>1710</v>
      </c>
      <c r="B852" s="1" t="s">
        <v>1917</v>
      </c>
      <c r="C852" s="3">
        <v>6</v>
      </c>
      <c r="D852" s="3">
        <v>611</v>
      </c>
      <c r="E852" s="3" t="s">
        <v>862</v>
      </c>
      <c r="F852" s="4">
        <v>43000</v>
      </c>
      <c r="G852" s="4">
        <v>36550</v>
      </c>
      <c r="H852" s="5">
        <f t="shared" si="13"/>
        <v>0.85</v>
      </c>
    </row>
    <row r="853" spans="1:8" x14ac:dyDescent="0.25">
      <c r="A853" s="1" t="s">
        <v>1761</v>
      </c>
      <c r="B853" s="1" t="s">
        <v>1917</v>
      </c>
      <c r="C853" s="3">
        <v>4</v>
      </c>
      <c r="D853" s="3">
        <v>411</v>
      </c>
      <c r="E853" s="3" t="s">
        <v>1884</v>
      </c>
      <c r="F853" s="4">
        <v>96868.790000000008</v>
      </c>
      <c r="G853" s="4">
        <v>16467.939999999999</v>
      </c>
      <c r="H853" s="5">
        <f t="shared" si="13"/>
        <v>0.17000253642065724</v>
      </c>
    </row>
    <row r="854" spans="1:8" x14ac:dyDescent="0.25">
      <c r="A854" s="1" t="s">
        <v>1698</v>
      </c>
      <c r="B854" s="1" t="s">
        <v>1917</v>
      </c>
      <c r="C854" s="3">
        <v>4</v>
      </c>
      <c r="D854" s="3">
        <v>411</v>
      </c>
      <c r="E854" s="3" t="s">
        <v>1561</v>
      </c>
      <c r="F854" s="4">
        <v>150000</v>
      </c>
      <c r="G854" s="4">
        <v>95625</v>
      </c>
      <c r="H854" s="5">
        <f t="shared" si="13"/>
        <v>0.63749999999999996</v>
      </c>
    </row>
    <row r="855" spans="1:8" ht="30" x14ac:dyDescent="0.25">
      <c r="A855" s="1" t="s">
        <v>501</v>
      </c>
      <c r="B855" s="1" t="s">
        <v>502</v>
      </c>
      <c r="C855" s="3">
        <v>1</v>
      </c>
      <c r="D855" s="3">
        <v>122</v>
      </c>
      <c r="E855" s="3" t="s">
        <v>500</v>
      </c>
      <c r="F855" s="4">
        <v>15531.15</v>
      </c>
      <c r="G855" s="4">
        <v>15520.15</v>
      </c>
      <c r="H855" s="5">
        <f t="shared" si="13"/>
        <v>0.99929174594283099</v>
      </c>
    </row>
    <row r="856" spans="1:8" ht="30" x14ac:dyDescent="0.25">
      <c r="A856" s="1" t="s">
        <v>515</v>
      </c>
      <c r="B856" s="1" t="s">
        <v>502</v>
      </c>
      <c r="C856" s="3">
        <v>2</v>
      </c>
      <c r="D856" s="3">
        <v>211</v>
      </c>
      <c r="E856" s="3" t="s">
        <v>544</v>
      </c>
      <c r="F856" s="4">
        <v>52017.299999999996</v>
      </c>
      <c r="G856" s="4">
        <v>44214.67</v>
      </c>
      <c r="H856" s="5">
        <f t="shared" si="13"/>
        <v>0.84999932714693005</v>
      </c>
    </row>
    <row r="857" spans="1:8" x14ac:dyDescent="0.25">
      <c r="A857" s="1" t="s">
        <v>546</v>
      </c>
      <c r="B857" s="1" t="s">
        <v>1780</v>
      </c>
      <c r="C857" s="3">
        <v>4</v>
      </c>
      <c r="D857" s="3">
        <v>411</v>
      </c>
      <c r="E857" s="3" t="s">
        <v>545</v>
      </c>
      <c r="F857" s="4">
        <v>20990.95</v>
      </c>
      <c r="G857" s="4">
        <v>13381.72</v>
      </c>
      <c r="H857" s="5">
        <f t="shared" si="13"/>
        <v>0.63749949382948357</v>
      </c>
    </row>
    <row r="858" spans="1:8" x14ac:dyDescent="0.25">
      <c r="A858" s="1" t="s">
        <v>1712</v>
      </c>
      <c r="B858" s="1" t="s">
        <v>502</v>
      </c>
      <c r="C858" s="3">
        <v>2</v>
      </c>
      <c r="D858" s="3">
        <v>211</v>
      </c>
      <c r="E858" s="3" t="s">
        <v>652</v>
      </c>
      <c r="F858" s="4">
        <v>277176.09000000003</v>
      </c>
      <c r="G858" s="4">
        <v>235599.65</v>
      </c>
      <c r="H858" s="5">
        <f t="shared" si="13"/>
        <v>0.84999990439290762</v>
      </c>
    </row>
    <row r="859" spans="1:8" x14ac:dyDescent="0.25">
      <c r="A859" s="1" t="s">
        <v>1168</v>
      </c>
      <c r="B859" s="1" t="s">
        <v>1917</v>
      </c>
      <c r="C859" s="3">
        <v>21</v>
      </c>
      <c r="D859" s="3">
        <v>2111</v>
      </c>
      <c r="E859" s="3" t="s">
        <v>1596</v>
      </c>
      <c r="F859" s="4">
        <v>3000</v>
      </c>
      <c r="G859" s="4">
        <v>2550</v>
      </c>
      <c r="H859" s="5">
        <f t="shared" si="13"/>
        <v>0.85</v>
      </c>
    </row>
    <row r="860" spans="1:8" x14ac:dyDescent="0.25">
      <c r="A860" s="1" t="s">
        <v>1168</v>
      </c>
      <c r="B860" s="1" t="s">
        <v>1533</v>
      </c>
      <c r="C860" s="3">
        <v>21</v>
      </c>
      <c r="D860" s="3">
        <v>2111</v>
      </c>
      <c r="E860" s="3" t="s">
        <v>1532</v>
      </c>
      <c r="F860" s="4">
        <v>3000</v>
      </c>
      <c r="G860" s="4">
        <v>2550</v>
      </c>
      <c r="H860" s="5">
        <f t="shared" si="13"/>
        <v>0.85</v>
      </c>
    </row>
    <row r="861" spans="1:8" x14ac:dyDescent="0.25">
      <c r="A861" s="1" t="s">
        <v>295</v>
      </c>
      <c r="B861" s="1" t="s">
        <v>1917</v>
      </c>
      <c r="C861" s="3">
        <v>3</v>
      </c>
      <c r="D861" s="3">
        <v>311</v>
      </c>
      <c r="E861" s="3" t="s">
        <v>325</v>
      </c>
      <c r="F861" s="4">
        <v>2459</v>
      </c>
      <c r="G861" s="4">
        <v>2090.15</v>
      </c>
      <c r="H861" s="5">
        <f t="shared" si="13"/>
        <v>0.85000000000000009</v>
      </c>
    </row>
    <row r="862" spans="1:8" x14ac:dyDescent="0.25">
      <c r="A862" s="1" t="s">
        <v>1305</v>
      </c>
      <c r="B862" s="1" t="s">
        <v>1917</v>
      </c>
      <c r="C862" s="3">
        <v>6</v>
      </c>
      <c r="D862" s="3">
        <v>631</v>
      </c>
      <c r="E862" s="3" t="s">
        <v>1306</v>
      </c>
      <c r="F862" s="4">
        <v>10000</v>
      </c>
      <c r="G862" s="4">
        <v>8500</v>
      </c>
      <c r="H862" s="5">
        <f t="shared" si="13"/>
        <v>0.85</v>
      </c>
    </row>
    <row r="863" spans="1:8" x14ac:dyDescent="0.25">
      <c r="A863" s="1" t="s">
        <v>539</v>
      </c>
      <c r="B863" s="1" t="s">
        <v>1917</v>
      </c>
      <c r="C863" s="3">
        <v>4</v>
      </c>
      <c r="D863" s="3">
        <v>411</v>
      </c>
      <c r="E863" s="3" t="s">
        <v>547</v>
      </c>
      <c r="F863" s="4">
        <v>84264</v>
      </c>
      <c r="G863" s="4">
        <v>53718.3</v>
      </c>
      <c r="H863" s="5">
        <f t="shared" si="13"/>
        <v>0.63750000000000007</v>
      </c>
    </row>
    <row r="864" spans="1:8" x14ac:dyDescent="0.25">
      <c r="A864" s="1" t="s">
        <v>541</v>
      </c>
      <c r="B864" s="1" t="s">
        <v>1917</v>
      </c>
      <c r="C864" s="3">
        <v>6</v>
      </c>
      <c r="D864" s="3">
        <v>611</v>
      </c>
      <c r="E864" s="3" t="s">
        <v>548</v>
      </c>
      <c r="F864" s="4">
        <v>48000</v>
      </c>
      <c r="G864" s="4">
        <v>40800</v>
      </c>
      <c r="H864" s="5">
        <f t="shared" si="13"/>
        <v>0.85</v>
      </c>
    </row>
    <row r="865" spans="1:8" x14ac:dyDescent="0.25">
      <c r="A865" s="1" t="s">
        <v>735</v>
      </c>
      <c r="B865" s="1" t="s">
        <v>1917</v>
      </c>
      <c r="C865" s="3">
        <v>19</v>
      </c>
      <c r="D865" s="3">
        <v>1921</v>
      </c>
      <c r="E865" s="3" t="s">
        <v>734</v>
      </c>
      <c r="F865" s="4">
        <v>0</v>
      </c>
      <c r="G865" s="4">
        <v>0</v>
      </c>
      <c r="H865" s="5" t="e">
        <f t="shared" si="13"/>
        <v>#DIV/0!</v>
      </c>
    </row>
    <row r="866" spans="1:8" x14ac:dyDescent="0.25">
      <c r="A866" s="1" t="s">
        <v>1168</v>
      </c>
      <c r="B866" s="1" t="s">
        <v>1917</v>
      </c>
      <c r="C866" s="3">
        <v>21</v>
      </c>
      <c r="D866" s="3">
        <v>2111</v>
      </c>
      <c r="E866" s="3" t="s">
        <v>1366</v>
      </c>
      <c r="F866" s="4">
        <v>3000</v>
      </c>
      <c r="G866" s="4">
        <v>2550</v>
      </c>
      <c r="H866" s="5">
        <f t="shared" si="13"/>
        <v>0.85</v>
      </c>
    </row>
    <row r="867" spans="1:8" x14ac:dyDescent="0.25">
      <c r="A867" s="1" t="s">
        <v>1168</v>
      </c>
      <c r="B867" s="1" t="s">
        <v>1917</v>
      </c>
      <c r="C867" s="3">
        <v>21</v>
      </c>
      <c r="D867" s="3">
        <v>2111</v>
      </c>
      <c r="E867" s="3" t="s">
        <v>1467</v>
      </c>
      <c r="F867" s="4">
        <v>3000</v>
      </c>
      <c r="G867" s="4">
        <v>2550</v>
      </c>
      <c r="H867" s="5">
        <f t="shared" si="13"/>
        <v>0.85</v>
      </c>
    </row>
    <row r="868" spans="1:8" x14ac:dyDescent="0.25">
      <c r="A868" s="1" t="s">
        <v>1168</v>
      </c>
      <c r="B868" s="1" t="s">
        <v>1917</v>
      </c>
      <c r="C868" s="3">
        <v>21</v>
      </c>
      <c r="D868" s="3">
        <v>2111</v>
      </c>
      <c r="E868" s="3" t="s">
        <v>1235</v>
      </c>
      <c r="F868" s="4">
        <v>3000</v>
      </c>
      <c r="G868" s="4">
        <v>2550</v>
      </c>
      <c r="H868" s="5">
        <f t="shared" si="13"/>
        <v>0.85</v>
      </c>
    </row>
    <row r="869" spans="1:8" x14ac:dyDescent="0.25">
      <c r="A869" s="1" t="s">
        <v>1168</v>
      </c>
      <c r="B869" s="1" t="s">
        <v>1917</v>
      </c>
      <c r="C869" s="3">
        <v>21</v>
      </c>
      <c r="D869" s="3">
        <v>2111</v>
      </c>
      <c r="E869" s="3" t="s">
        <v>1500</v>
      </c>
      <c r="F869" s="4">
        <v>3000</v>
      </c>
      <c r="G869" s="4">
        <v>2550</v>
      </c>
      <c r="H869" s="5">
        <f t="shared" si="13"/>
        <v>0.85</v>
      </c>
    </row>
    <row r="870" spans="1:8" x14ac:dyDescent="0.25">
      <c r="A870" s="1" t="s">
        <v>1168</v>
      </c>
      <c r="B870" s="1" t="s">
        <v>1917</v>
      </c>
      <c r="C870" s="3">
        <v>21</v>
      </c>
      <c r="D870" s="3">
        <v>2111</v>
      </c>
      <c r="E870" s="3" t="s">
        <v>1477</v>
      </c>
      <c r="F870" s="4">
        <v>3000</v>
      </c>
      <c r="G870" s="4">
        <v>2550</v>
      </c>
      <c r="H870" s="5">
        <f t="shared" si="13"/>
        <v>0.85</v>
      </c>
    </row>
    <row r="871" spans="1:8" x14ac:dyDescent="0.25">
      <c r="A871" s="1" t="s">
        <v>1698</v>
      </c>
      <c r="B871" s="1" t="s">
        <v>1917</v>
      </c>
      <c r="C871" s="3">
        <v>4</v>
      </c>
      <c r="D871" s="3">
        <v>411</v>
      </c>
      <c r="E871" s="3" t="s">
        <v>1879</v>
      </c>
      <c r="F871" s="4">
        <v>52235</v>
      </c>
      <c r="G871" s="4">
        <v>33299.82</v>
      </c>
      <c r="H871" s="5">
        <f t="shared" si="13"/>
        <v>0.63750014358188956</v>
      </c>
    </row>
    <row r="872" spans="1:8" ht="30" x14ac:dyDescent="0.25">
      <c r="A872" s="1" t="s">
        <v>1725</v>
      </c>
      <c r="B872" s="1" t="s">
        <v>1917</v>
      </c>
      <c r="C872" s="3">
        <v>4</v>
      </c>
      <c r="D872" s="3">
        <v>411</v>
      </c>
      <c r="E872" s="3" t="s">
        <v>1839</v>
      </c>
      <c r="F872" s="4">
        <v>149500</v>
      </c>
      <c r="G872" s="4">
        <v>95306.25</v>
      </c>
      <c r="H872" s="5">
        <f t="shared" si="13"/>
        <v>0.63749999999999996</v>
      </c>
    </row>
    <row r="873" spans="1:8" x14ac:dyDescent="0.25">
      <c r="A873" s="1" t="s">
        <v>11</v>
      </c>
      <c r="B873" s="1" t="s">
        <v>1917</v>
      </c>
      <c r="C873" s="3">
        <v>6</v>
      </c>
      <c r="D873" s="3">
        <v>611</v>
      </c>
      <c r="E873" s="3" t="s">
        <v>1848</v>
      </c>
      <c r="F873" s="4">
        <v>50000</v>
      </c>
      <c r="G873" s="4">
        <v>42500</v>
      </c>
      <c r="H873" s="5">
        <f t="shared" si="13"/>
        <v>0.85</v>
      </c>
    </row>
    <row r="874" spans="1:8" x14ac:dyDescent="0.25">
      <c r="A874" s="1" t="s">
        <v>177</v>
      </c>
      <c r="B874" s="1" t="s">
        <v>1917</v>
      </c>
      <c r="C874" s="3">
        <v>4</v>
      </c>
      <c r="D874" s="3">
        <v>411</v>
      </c>
      <c r="E874" s="3" t="s">
        <v>430</v>
      </c>
      <c r="F874" s="4">
        <v>95708</v>
      </c>
      <c r="G874" s="4">
        <v>61013.85</v>
      </c>
      <c r="H874" s="5">
        <f t="shared" si="13"/>
        <v>0.63749999999999996</v>
      </c>
    </row>
    <row r="875" spans="1:8" x14ac:dyDescent="0.25">
      <c r="A875" s="1" t="s">
        <v>1747</v>
      </c>
      <c r="B875" s="1" t="s">
        <v>1799</v>
      </c>
      <c r="C875" s="3">
        <v>19</v>
      </c>
      <c r="D875" s="3">
        <v>1921</v>
      </c>
      <c r="E875" s="3" t="s">
        <v>1870</v>
      </c>
      <c r="F875" s="4">
        <v>59107.000000000007</v>
      </c>
      <c r="G875" s="4">
        <v>30006.41</v>
      </c>
      <c r="H875" s="5">
        <f t="shared" si="13"/>
        <v>0.50766254419950252</v>
      </c>
    </row>
    <row r="876" spans="1:8" x14ac:dyDescent="0.25">
      <c r="A876" s="1" t="s">
        <v>295</v>
      </c>
      <c r="B876" s="1" t="s">
        <v>1917</v>
      </c>
      <c r="C876" s="3">
        <v>3</v>
      </c>
      <c r="D876" s="3">
        <v>311</v>
      </c>
      <c r="E876" s="3" t="s">
        <v>386</v>
      </c>
      <c r="F876" s="4">
        <v>3642</v>
      </c>
      <c r="G876" s="4">
        <v>3095.7</v>
      </c>
      <c r="H876" s="5">
        <f t="shared" si="13"/>
        <v>0.85</v>
      </c>
    </row>
    <row r="877" spans="1:8" x14ac:dyDescent="0.25">
      <c r="A877" s="1" t="s">
        <v>1760</v>
      </c>
      <c r="B877" s="1" t="s">
        <v>1917</v>
      </c>
      <c r="C877" s="3">
        <v>4</v>
      </c>
      <c r="D877" s="3">
        <v>411</v>
      </c>
      <c r="E877" s="3" t="s">
        <v>1880</v>
      </c>
      <c r="F877" s="4">
        <v>31500</v>
      </c>
      <c r="G877" s="4">
        <v>20081.25</v>
      </c>
      <c r="H877" s="5">
        <f t="shared" si="13"/>
        <v>0.63749999999999996</v>
      </c>
    </row>
    <row r="878" spans="1:8" x14ac:dyDescent="0.25">
      <c r="A878" s="1" t="s">
        <v>1168</v>
      </c>
      <c r="B878" s="1" t="s">
        <v>1917</v>
      </c>
      <c r="C878" s="3">
        <v>21</v>
      </c>
      <c r="D878" s="3">
        <v>2111</v>
      </c>
      <c r="E878" s="3" t="s">
        <v>1236</v>
      </c>
      <c r="F878" s="4">
        <v>3000</v>
      </c>
      <c r="G878" s="4">
        <v>2550</v>
      </c>
      <c r="H878" s="5">
        <f t="shared" si="13"/>
        <v>0.85</v>
      </c>
    </row>
    <row r="879" spans="1:8" x14ac:dyDescent="0.25">
      <c r="A879" s="1" t="s">
        <v>955</v>
      </c>
      <c r="B879" s="1" t="s">
        <v>1917</v>
      </c>
      <c r="C879" s="3">
        <v>19</v>
      </c>
      <c r="D879" s="3">
        <v>1921</v>
      </c>
      <c r="E879" s="3" t="s">
        <v>954</v>
      </c>
      <c r="F879" s="4">
        <v>8565.26</v>
      </c>
      <c r="G879" s="4">
        <v>7082.99</v>
      </c>
      <c r="H879" s="5">
        <f t="shared" si="13"/>
        <v>0.82694395733462844</v>
      </c>
    </row>
    <row r="880" spans="1:8" ht="30" x14ac:dyDescent="0.25">
      <c r="A880" s="1" t="s">
        <v>885</v>
      </c>
      <c r="B880" s="1" t="s">
        <v>886</v>
      </c>
      <c r="C880" s="3">
        <v>19</v>
      </c>
      <c r="D880" s="3">
        <v>1921</v>
      </c>
      <c r="E880" s="3" t="s">
        <v>884</v>
      </c>
      <c r="F880" s="4">
        <v>19941.349999999999</v>
      </c>
      <c r="G880" s="4">
        <v>12712.6</v>
      </c>
      <c r="H880" s="5">
        <f t="shared" si="13"/>
        <v>0.63749946718752748</v>
      </c>
    </row>
    <row r="881" spans="1:8" x14ac:dyDescent="0.25">
      <c r="A881" s="1" t="s">
        <v>1168</v>
      </c>
      <c r="B881" s="1" t="s">
        <v>1917</v>
      </c>
      <c r="C881" s="3">
        <v>21</v>
      </c>
      <c r="D881" s="3">
        <v>2111</v>
      </c>
      <c r="E881" s="3" t="s">
        <v>1478</v>
      </c>
      <c r="F881" s="4">
        <v>3000</v>
      </c>
      <c r="G881" s="4">
        <v>2550</v>
      </c>
      <c r="H881" s="5">
        <f t="shared" si="13"/>
        <v>0.85</v>
      </c>
    </row>
    <row r="882" spans="1:8" x14ac:dyDescent="0.25">
      <c r="A882" s="1" t="s">
        <v>1168</v>
      </c>
      <c r="B882" s="1" t="s">
        <v>1917</v>
      </c>
      <c r="C882" s="3">
        <v>21</v>
      </c>
      <c r="D882" s="3">
        <v>2111</v>
      </c>
      <c r="E882" s="3" t="s">
        <v>1529</v>
      </c>
      <c r="F882" s="4">
        <v>3000</v>
      </c>
      <c r="G882" s="4">
        <v>2550</v>
      </c>
      <c r="H882" s="5">
        <f t="shared" si="13"/>
        <v>0.85</v>
      </c>
    </row>
    <row r="883" spans="1:8" x14ac:dyDescent="0.25">
      <c r="A883" s="1" t="s">
        <v>1168</v>
      </c>
      <c r="B883" s="1" t="s">
        <v>1917</v>
      </c>
      <c r="C883" s="3">
        <v>21</v>
      </c>
      <c r="D883" s="3">
        <v>2111</v>
      </c>
      <c r="E883" s="3" t="s">
        <v>1367</v>
      </c>
      <c r="F883" s="4">
        <v>3000</v>
      </c>
      <c r="G883" s="4">
        <v>2550</v>
      </c>
      <c r="H883" s="5">
        <f t="shared" si="13"/>
        <v>0.85</v>
      </c>
    </row>
    <row r="884" spans="1:8" x14ac:dyDescent="0.25">
      <c r="A884" s="1" t="s">
        <v>1168</v>
      </c>
      <c r="B884" s="1" t="s">
        <v>1917</v>
      </c>
      <c r="C884" s="3">
        <v>21</v>
      </c>
      <c r="D884" s="3">
        <v>2111</v>
      </c>
      <c r="E884" s="3" t="s">
        <v>1579</v>
      </c>
      <c r="F884" s="4">
        <v>3000</v>
      </c>
      <c r="G884" s="4">
        <v>2550</v>
      </c>
      <c r="H884" s="5">
        <f t="shared" si="13"/>
        <v>0.85</v>
      </c>
    </row>
    <row r="885" spans="1:8" ht="30" x14ac:dyDescent="0.25">
      <c r="A885" s="1" t="s">
        <v>388</v>
      </c>
      <c r="B885" s="1" t="s">
        <v>1917</v>
      </c>
      <c r="C885" s="3">
        <v>4</v>
      </c>
      <c r="D885" s="3">
        <v>441</v>
      </c>
      <c r="E885" s="3" t="s">
        <v>387</v>
      </c>
      <c r="F885" s="4">
        <v>12239.890000000001</v>
      </c>
      <c r="G885" s="4">
        <v>9363.48</v>
      </c>
      <c r="H885" s="5">
        <f t="shared" si="13"/>
        <v>0.76499707105210901</v>
      </c>
    </row>
    <row r="886" spans="1:8" x14ac:dyDescent="0.25">
      <c r="A886" s="1" t="s">
        <v>1698</v>
      </c>
      <c r="B886" s="1" t="s">
        <v>1917</v>
      </c>
      <c r="C886" s="3">
        <v>4</v>
      </c>
      <c r="D886" s="3">
        <v>411</v>
      </c>
      <c r="E886" s="3" t="s">
        <v>549</v>
      </c>
      <c r="F886" s="4">
        <v>13153</v>
      </c>
      <c r="G886" s="4">
        <v>8385.02</v>
      </c>
      <c r="H886" s="5">
        <f t="shared" si="13"/>
        <v>0.63749866950505596</v>
      </c>
    </row>
    <row r="887" spans="1:8" x14ac:dyDescent="0.25">
      <c r="A887" s="1" t="s">
        <v>1168</v>
      </c>
      <c r="B887" s="1" t="s">
        <v>1917</v>
      </c>
      <c r="C887" s="3">
        <v>21</v>
      </c>
      <c r="D887" s="3">
        <v>2111</v>
      </c>
      <c r="E887" s="3" t="s">
        <v>1237</v>
      </c>
      <c r="F887" s="4">
        <v>3000</v>
      </c>
      <c r="G887" s="4">
        <v>2550</v>
      </c>
      <c r="H887" s="5">
        <f t="shared" si="13"/>
        <v>0.85</v>
      </c>
    </row>
    <row r="888" spans="1:8" x14ac:dyDescent="0.25">
      <c r="A888" s="1" t="s">
        <v>829</v>
      </c>
      <c r="B888" s="1" t="s">
        <v>1917</v>
      </c>
      <c r="C888" s="3">
        <v>4</v>
      </c>
      <c r="D888" s="3">
        <v>421</v>
      </c>
      <c r="E888" s="3" t="s">
        <v>828</v>
      </c>
      <c r="F888" s="4">
        <v>20694</v>
      </c>
      <c r="G888" s="4">
        <v>13192.39</v>
      </c>
      <c r="H888" s="5">
        <f t="shared" si="13"/>
        <v>0.63749830868850876</v>
      </c>
    </row>
    <row r="889" spans="1:8" ht="30" x14ac:dyDescent="0.25">
      <c r="A889" s="1" t="s">
        <v>327</v>
      </c>
      <c r="B889" s="1" t="s">
        <v>1917</v>
      </c>
      <c r="C889" s="3">
        <v>4</v>
      </c>
      <c r="D889" s="3">
        <v>421</v>
      </c>
      <c r="E889" s="3" t="s">
        <v>326</v>
      </c>
      <c r="F889" s="4">
        <v>15990</v>
      </c>
      <c r="G889" s="4">
        <v>10193.59</v>
      </c>
      <c r="H889" s="5">
        <f t="shared" si="13"/>
        <v>0.63749781113195747</v>
      </c>
    </row>
    <row r="890" spans="1:8" x14ac:dyDescent="0.25">
      <c r="A890" s="1" t="s">
        <v>295</v>
      </c>
      <c r="B890" s="1" t="s">
        <v>1917</v>
      </c>
      <c r="C890" s="3">
        <v>3</v>
      </c>
      <c r="D890" s="3">
        <v>311</v>
      </c>
      <c r="E890" s="3" t="s">
        <v>653</v>
      </c>
      <c r="F890" s="4">
        <v>3000</v>
      </c>
      <c r="G890" s="4">
        <v>2550</v>
      </c>
      <c r="H890" s="5">
        <f t="shared" si="13"/>
        <v>0.85</v>
      </c>
    </row>
    <row r="891" spans="1:8" ht="30" x14ac:dyDescent="0.25">
      <c r="A891" s="1" t="s">
        <v>947</v>
      </c>
      <c r="B891" s="1" t="s">
        <v>1917</v>
      </c>
      <c r="C891" s="3">
        <v>19</v>
      </c>
      <c r="D891" s="3">
        <v>1921</v>
      </c>
      <c r="E891" s="3" t="s">
        <v>946</v>
      </c>
      <c r="F891" s="4">
        <v>31005.870000000003</v>
      </c>
      <c r="G891" s="4">
        <v>19766.240000000002</v>
      </c>
      <c r="H891" s="5">
        <f t="shared" si="13"/>
        <v>0.63749993146459039</v>
      </c>
    </row>
    <row r="892" spans="1:8" x14ac:dyDescent="0.25">
      <c r="A892" s="1" t="s">
        <v>1168</v>
      </c>
      <c r="B892" s="1" t="s">
        <v>1917</v>
      </c>
      <c r="C892" s="3">
        <v>21</v>
      </c>
      <c r="D892" s="3">
        <v>2111</v>
      </c>
      <c r="E892" s="3" t="s">
        <v>1368</v>
      </c>
      <c r="F892" s="4">
        <v>3000</v>
      </c>
      <c r="G892" s="4">
        <v>2550</v>
      </c>
      <c r="H892" s="5">
        <f t="shared" si="13"/>
        <v>0.85</v>
      </c>
    </row>
    <row r="893" spans="1:8" x14ac:dyDescent="0.25">
      <c r="A893" s="1" t="s">
        <v>1168</v>
      </c>
      <c r="B893" s="1" t="s">
        <v>1917</v>
      </c>
      <c r="C893" s="3">
        <v>21</v>
      </c>
      <c r="D893" s="3">
        <v>2111</v>
      </c>
      <c r="E893" s="3" t="s">
        <v>1480</v>
      </c>
      <c r="F893" s="4">
        <v>3000</v>
      </c>
      <c r="G893" s="4">
        <v>2550</v>
      </c>
      <c r="H893" s="5">
        <f t="shared" si="13"/>
        <v>0.85</v>
      </c>
    </row>
    <row r="894" spans="1:8" x14ac:dyDescent="0.25">
      <c r="A894" s="1" t="s">
        <v>1168</v>
      </c>
      <c r="B894" s="1" t="s">
        <v>1917</v>
      </c>
      <c r="C894" s="3">
        <v>21</v>
      </c>
      <c r="D894" s="3">
        <v>2111</v>
      </c>
      <c r="E894" s="3" t="s">
        <v>1369</v>
      </c>
      <c r="F894" s="4">
        <v>3000</v>
      </c>
      <c r="G894" s="4">
        <v>2550</v>
      </c>
      <c r="H894" s="5">
        <f t="shared" si="13"/>
        <v>0.85</v>
      </c>
    </row>
    <row r="895" spans="1:8" x14ac:dyDescent="0.25">
      <c r="A895" s="1" t="s">
        <v>261</v>
      </c>
      <c r="B895" s="1" t="s">
        <v>1917</v>
      </c>
      <c r="C895" s="3">
        <v>4</v>
      </c>
      <c r="D895" s="3">
        <v>411</v>
      </c>
      <c r="E895" s="3" t="s">
        <v>1903</v>
      </c>
      <c r="F895" s="4">
        <v>259106.94</v>
      </c>
      <c r="G895" s="4">
        <v>44032.88</v>
      </c>
      <c r="H895" s="5">
        <f t="shared" si="13"/>
        <v>0.16994095179388091</v>
      </c>
    </row>
    <row r="896" spans="1:8" x14ac:dyDescent="0.25">
      <c r="A896" s="1" t="s">
        <v>199</v>
      </c>
      <c r="B896" s="1" t="s">
        <v>1917</v>
      </c>
      <c r="C896" s="3">
        <v>4</v>
      </c>
      <c r="D896" s="3">
        <v>411</v>
      </c>
      <c r="E896" s="3" t="s">
        <v>328</v>
      </c>
      <c r="F896" s="4">
        <v>148574.28</v>
      </c>
      <c r="G896" s="4">
        <v>94698.84</v>
      </c>
      <c r="H896" s="5">
        <f t="shared" si="13"/>
        <v>0.6373838055954234</v>
      </c>
    </row>
    <row r="897" spans="1:8" x14ac:dyDescent="0.25">
      <c r="A897" s="1" t="s">
        <v>330</v>
      </c>
      <c r="B897" s="1" t="s">
        <v>1917</v>
      </c>
      <c r="C897" s="3">
        <v>6</v>
      </c>
      <c r="D897" s="3">
        <v>611</v>
      </c>
      <c r="E897" s="3" t="s">
        <v>329</v>
      </c>
      <c r="F897" s="4">
        <v>50000</v>
      </c>
      <c r="G897" s="4">
        <v>42500</v>
      </c>
      <c r="H897" s="5">
        <f t="shared" si="13"/>
        <v>0.85</v>
      </c>
    </row>
    <row r="898" spans="1:8" x14ac:dyDescent="0.25">
      <c r="A898" s="1" t="s">
        <v>1168</v>
      </c>
      <c r="B898" s="1" t="s">
        <v>1917</v>
      </c>
      <c r="C898" s="3">
        <v>21</v>
      </c>
      <c r="D898" s="3">
        <v>2111</v>
      </c>
      <c r="E898" s="3" t="s">
        <v>1238</v>
      </c>
      <c r="F898" s="4">
        <v>3000</v>
      </c>
      <c r="G898" s="4">
        <v>2550</v>
      </c>
      <c r="H898" s="5">
        <f t="shared" ref="H898:H961" si="14">+G898/F898</f>
        <v>0.85</v>
      </c>
    </row>
    <row r="899" spans="1:8" x14ac:dyDescent="0.25">
      <c r="A899" s="1" t="s">
        <v>1168</v>
      </c>
      <c r="B899" s="1" t="s">
        <v>1917</v>
      </c>
      <c r="C899" s="3">
        <v>21</v>
      </c>
      <c r="D899" s="3">
        <v>2111</v>
      </c>
      <c r="E899" s="3" t="s">
        <v>1370</v>
      </c>
      <c r="F899" s="4">
        <v>3000</v>
      </c>
      <c r="G899" s="4">
        <v>2550</v>
      </c>
      <c r="H899" s="5">
        <f t="shared" si="14"/>
        <v>0.85</v>
      </c>
    </row>
    <row r="900" spans="1:8" x14ac:dyDescent="0.25">
      <c r="A900" s="1" t="s">
        <v>766</v>
      </c>
      <c r="B900" s="1" t="s">
        <v>1917</v>
      </c>
      <c r="C900" s="3">
        <v>19</v>
      </c>
      <c r="D900" s="3">
        <v>1921</v>
      </c>
      <c r="E900" s="3" t="s">
        <v>765</v>
      </c>
      <c r="F900" s="4">
        <v>49063.979999999996</v>
      </c>
      <c r="G900" s="4">
        <v>31278.240000000002</v>
      </c>
      <c r="H900" s="5">
        <f t="shared" si="14"/>
        <v>0.63749903697172561</v>
      </c>
    </row>
    <row r="901" spans="1:8" x14ac:dyDescent="0.25">
      <c r="A901" s="1" t="s">
        <v>1168</v>
      </c>
      <c r="B901" s="1" t="s">
        <v>1917</v>
      </c>
      <c r="C901" s="3">
        <v>21</v>
      </c>
      <c r="D901" s="3">
        <v>2111</v>
      </c>
      <c r="E901" s="3" t="s">
        <v>1371</v>
      </c>
      <c r="F901" s="4">
        <v>3000</v>
      </c>
      <c r="G901" s="4">
        <v>2550</v>
      </c>
      <c r="H901" s="5">
        <f t="shared" si="14"/>
        <v>0.85</v>
      </c>
    </row>
    <row r="902" spans="1:8" x14ac:dyDescent="0.25">
      <c r="A902" s="1" t="s">
        <v>1168</v>
      </c>
      <c r="B902" s="1" t="s">
        <v>1917</v>
      </c>
      <c r="C902" s="3">
        <v>21</v>
      </c>
      <c r="D902" s="3">
        <v>2111</v>
      </c>
      <c r="E902" s="3" t="s">
        <v>1372</v>
      </c>
      <c r="F902" s="4">
        <v>3000</v>
      </c>
      <c r="G902" s="4">
        <v>2550</v>
      </c>
      <c r="H902" s="5">
        <f t="shared" si="14"/>
        <v>0.85</v>
      </c>
    </row>
    <row r="903" spans="1:8" x14ac:dyDescent="0.25">
      <c r="A903" s="1" t="s">
        <v>807</v>
      </c>
      <c r="B903" s="1" t="s">
        <v>1917</v>
      </c>
      <c r="C903" s="3">
        <v>4</v>
      </c>
      <c r="D903" s="3">
        <v>411</v>
      </c>
      <c r="E903" s="3" t="s">
        <v>806</v>
      </c>
      <c r="F903" s="4">
        <v>35105</v>
      </c>
      <c r="G903" s="4">
        <v>11189.74</v>
      </c>
      <c r="H903" s="5">
        <f t="shared" si="14"/>
        <v>0.31875060532687649</v>
      </c>
    </row>
    <row r="904" spans="1:8" x14ac:dyDescent="0.25">
      <c r="A904" s="1" t="s">
        <v>809</v>
      </c>
      <c r="B904" s="1" t="s">
        <v>1917</v>
      </c>
      <c r="C904" s="3">
        <v>6</v>
      </c>
      <c r="D904" s="3">
        <v>631</v>
      </c>
      <c r="E904" s="3" t="s">
        <v>808</v>
      </c>
      <c r="F904" s="4">
        <v>15000</v>
      </c>
      <c r="G904" s="4">
        <v>12750</v>
      </c>
      <c r="H904" s="5">
        <f t="shared" si="14"/>
        <v>0.85</v>
      </c>
    </row>
    <row r="905" spans="1:8" ht="30" x14ac:dyDescent="0.25">
      <c r="A905" s="1" t="s">
        <v>730</v>
      </c>
      <c r="B905" s="1" t="s">
        <v>731</v>
      </c>
      <c r="C905" s="3">
        <v>19</v>
      </c>
      <c r="D905" s="3">
        <v>1921</v>
      </c>
      <c r="E905" s="3" t="s">
        <v>729</v>
      </c>
      <c r="F905" s="4">
        <v>24200.059999999998</v>
      </c>
      <c r="G905" s="4">
        <v>20570.05</v>
      </c>
      <c r="H905" s="5">
        <f t="shared" si="14"/>
        <v>0.84999995867778844</v>
      </c>
    </row>
    <row r="906" spans="1:8" x14ac:dyDescent="0.25">
      <c r="A906" s="1" t="s">
        <v>1168</v>
      </c>
      <c r="B906" s="1" t="s">
        <v>1917</v>
      </c>
      <c r="C906" s="3">
        <v>21</v>
      </c>
      <c r="D906" s="3">
        <v>2111</v>
      </c>
      <c r="E906" s="3" t="s">
        <v>1468</v>
      </c>
      <c r="F906" s="4">
        <v>3000</v>
      </c>
      <c r="G906" s="4">
        <v>2550</v>
      </c>
      <c r="H906" s="5">
        <f t="shared" si="14"/>
        <v>0.85</v>
      </c>
    </row>
    <row r="907" spans="1:8" x14ac:dyDescent="0.25">
      <c r="A907" s="1" t="s">
        <v>1168</v>
      </c>
      <c r="B907" s="1" t="s">
        <v>1917</v>
      </c>
      <c r="C907" s="3">
        <v>21</v>
      </c>
      <c r="D907" s="3">
        <v>2111</v>
      </c>
      <c r="E907" s="3" t="s">
        <v>1239</v>
      </c>
      <c r="F907" s="4">
        <v>3000</v>
      </c>
      <c r="G907" s="4">
        <v>2550</v>
      </c>
      <c r="H907" s="5">
        <f t="shared" si="14"/>
        <v>0.85</v>
      </c>
    </row>
    <row r="908" spans="1:8" x14ac:dyDescent="0.25">
      <c r="A908" s="1" t="s">
        <v>138</v>
      </c>
      <c r="B908" s="1" t="s">
        <v>1917</v>
      </c>
      <c r="C908" s="3">
        <v>4</v>
      </c>
      <c r="D908" s="3">
        <v>411</v>
      </c>
      <c r="E908" s="3" t="s">
        <v>162</v>
      </c>
      <c r="F908" s="4">
        <v>19366.650000000001</v>
      </c>
      <c r="G908" s="4">
        <v>12346.25</v>
      </c>
      <c r="H908" s="5">
        <f t="shared" si="14"/>
        <v>0.63750054862353578</v>
      </c>
    </row>
    <row r="909" spans="1:8" x14ac:dyDescent="0.25">
      <c r="A909" s="1" t="s">
        <v>1168</v>
      </c>
      <c r="B909" s="1" t="s">
        <v>1917</v>
      </c>
      <c r="C909" s="3">
        <v>21</v>
      </c>
      <c r="D909" s="3">
        <v>2111</v>
      </c>
      <c r="E909" s="3" t="s">
        <v>1373</v>
      </c>
      <c r="F909" s="4">
        <v>3000</v>
      </c>
      <c r="G909" s="4">
        <v>2550</v>
      </c>
      <c r="H909" s="5">
        <f t="shared" si="14"/>
        <v>0.85</v>
      </c>
    </row>
    <row r="910" spans="1:8" x14ac:dyDescent="0.25">
      <c r="A910" s="1" t="s">
        <v>1168</v>
      </c>
      <c r="B910" s="1" t="s">
        <v>1917</v>
      </c>
      <c r="C910" s="3">
        <v>21</v>
      </c>
      <c r="D910" s="3">
        <v>2111</v>
      </c>
      <c r="E910" s="3" t="s">
        <v>1522</v>
      </c>
      <c r="F910" s="4">
        <v>3000</v>
      </c>
      <c r="G910" s="4">
        <v>2550</v>
      </c>
      <c r="H910" s="5">
        <f t="shared" si="14"/>
        <v>0.85</v>
      </c>
    </row>
    <row r="911" spans="1:8" ht="30" x14ac:dyDescent="0.25">
      <c r="A911" s="1" t="s">
        <v>1724</v>
      </c>
      <c r="B911" s="1" t="s">
        <v>1917</v>
      </c>
      <c r="C911" s="3">
        <v>4</v>
      </c>
      <c r="D911" s="3">
        <v>411</v>
      </c>
      <c r="E911" s="3" t="s">
        <v>1117</v>
      </c>
      <c r="F911" s="4">
        <v>149760</v>
      </c>
      <c r="G911" s="4">
        <v>95472</v>
      </c>
      <c r="H911" s="5">
        <f t="shared" si="14"/>
        <v>0.63749999999999996</v>
      </c>
    </row>
    <row r="912" spans="1:8" x14ac:dyDescent="0.25">
      <c r="A912" s="1" t="s">
        <v>1133</v>
      </c>
      <c r="B912" s="1" t="s">
        <v>1917</v>
      </c>
      <c r="C912" s="3">
        <v>6</v>
      </c>
      <c r="D912" s="3">
        <v>611</v>
      </c>
      <c r="E912" s="3" t="s">
        <v>1134</v>
      </c>
      <c r="F912" s="4">
        <v>44000</v>
      </c>
      <c r="G912" s="4">
        <v>37400</v>
      </c>
      <c r="H912" s="5">
        <f t="shared" si="14"/>
        <v>0.85</v>
      </c>
    </row>
    <row r="913" spans="1:8" x14ac:dyDescent="0.25">
      <c r="A913" s="1" t="s">
        <v>1168</v>
      </c>
      <c r="B913" s="1" t="s">
        <v>1917</v>
      </c>
      <c r="C913" s="3">
        <v>21</v>
      </c>
      <c r="D913" s="3">
        <v>2111</v>
      </c>
      <c r="E913" s="3" t="s">
        <v>1240</v>
      </c>
      <c r="F913" s="4">
        <v>3000</v>
      </c>
      <c r="G913" s="4">
        <v>2550</v>
      </c>
      <c r="H913" s="5">
        <f t="shared" si="14"/>
        <v>0.85</v>
      </c>
    </row>
    <row r="914" spans="1:8" x14ac:dyDescent="0.25">
      <c r="A914" s="1" t="s">
        <v>1698</v>
      </c>
      <c r="B914" s="1" t="s">
        <v>1917</v>
      </c>
      <c r="C914" s="3">
        <v>4</v>
      </c>
      <c r="D914" s="3">
        <v>411</v>
      </c>
      <c r="E914" s="3" t="s">
        <v>1560</v>
      </c>
      <c r="F914" s="4">
        <v>96157</v>
      </c>
      <c r="G914" s="4">
        <v>61300.13</v>
      </c>
      <c r="H914" s="5">
        <f t="shared" si="14"/>
        <v>0.63750044198550282</v>
      </c>
    </row>
    <row r="915" spans="1:8" x14ac:dyDescent="0.25">
      <c r="A915" s="1" t="s">
        <v>1168</v>
      </c>
      <c r="B915" s="1" t="s">
        <v>1917</v>
      </c>
      <c r="C915" s="3">
        <v>21</v>
      </c>
      <c r="D915" s="3">
        <v>2111</v>
      </c>
      <c r="E915" s="3" t="s">
        <v>1571</v>
      </c>
      <c r="F915" s="4">
        <v>3000</v>
      </c>
      <c r="G915" s="4">
        <v>2550</v>
      </c>
      <c r="H915" s="5">
        <f t="shared" si="14"/>
        <v>0.85</v>
      </c>
    </row>
    <row r="916" spans="1:8" x14ac:dyDescent="0.25">
      <c r="A916" s="1" t="s">
        <v>390</v>
      </c>
      <c r="B916" s="1" t="s">
        <v>1917</v>
      </c>
      <c r="C916" s="3">
        <v>4</v>
      </c>
      <c r="D916" s="3">
        <v>411</v>
      </c>
      <c r="E916" s="3" t="s">
        <v>389</v>
      </c>
      <c r="F916" s="4">
        <v>55880.97</v>
      </c>
      <c r="G916" s="4">
        <v>35624.120000000003</v>
      </c>
      <c r="H916" s="5">
        <f t="shared" si="14"/>
        <v>0.63750002907966707</v>
      </c>
    </row>
    <row r="917" spans="1:8" x14ac:dyDescent="0.25">
      <c r="A917" s="1" t="s">
        <v>1168</v>
      </c>
      <c r="B917" s="1" t="s">
        <v>1917</v>
      </c>
      <c r="C917" s="3">
        <v>21</v>
      </c>
      <c r="D917" s="3">
        <v>2111</v>
      </c>
      <c r="E917" s="3" t="s">
        <v>1618</v>
      </c>
      <c r="F917" s="4">
        <v>3000</v>
      </c>
      <c r="G917" s="4">
        <v>2550</v>
      </c>
      <c r="H917" s="5">
        <f t="shared" si="14"/>
        <v>0.85</v>
      </c>
    </row>
    <row r="918" spans="1:8" x14ac:dyDescent="0.25">
      <c r="A918" s="1" t="s">
        <v>1419</v>
      </c>
      <c r="B918" s="1" t="s">
        <v>1917</v>
      </c>
      <c r="C918" s="3">
        <v>19</v>
      </c>
      <c r="D918" s="3">
        <v>1921</v>
      </c>
      <c r="E918" s="3" t="s">
        <v>1418</v>
      </c>
      <c r="F918" s="4">
        <v>49999.95</v>
      </c>
      <c r="G918" s="4">
        <v>31874.94</v>
      </c>
      <c r="H918" s="5">
        <f t="shared" si="14"/>
        <v>0.63749943749943749</v>
      </c>
    </row>
    <row r="919" spans="1:8" x14ac:dyDescent="0.25">
      <c r="A919" s="1" t="s">
        <v>1168</v>
      </c>
      <c r="B919" s="1" t="s">
        <v>1917</v>
      </c>
      <c r="C919" s="3">
        <v>21</v>
      </c>
      <c r="D919" s="3">
        <v>2111</v>
      </c>
      <c r="E919" s="3" t="s">
        <v>1241</v>
      </c>
      <c r="F919" s="4">
        <v>3000</v>
      </c>
      <c r="G919" s="4">
        <v>2550</v>
      </c>
      <c r="H919" s="5">
        <f t="shared" si="14"/>
        <v>0.85</v>
      </c>
    </row>
    <row r="920" spans="1:8" x14ac:dyDescent="0.25">
      <c r="A920" s="1" t="s">
        <v>1168</v>
      </c>
      <c r="B920" s="1" t="s">
        <v>1917</v>
      </c>
      <c r="C920" s="3">
        <v>21</v>
      </c>
      <c r="D920" s="3">
        <v>2111</v>
      </c>
      <c r="E920" s="3" t="s">
        <v>1242</v>
      </c>
      <c r="F920" s="4">
        <v>3000</v>
      </c>
      <c r="G920" s="4">
        <v>2550</v>
      </c>
      <c r="H920" s="5">
        <f t="shared" si="14"/>
        <v>0.85</v>
      </c>
    </row>
    <row r="921" spans="1:8" x14ac:dyDescent="0.25">
      <c r="A921" s="1" t="s">
        <v>146</v>
      </c>
      <c r="B921" s="1" t="s">
        <v>164</v>
      </c>
      <c r="C921" s="3">
        <v>4</v>
      </c>
      <c r="D921" s="3">
        <v>411</v>
      </c>
      <c r="E921" s="3" t="s">
        <v>163</v>
      </c>
      <c r="F921" s="4">
        <v>121140</v>
      </c>
      <c r="G921" s="4">
        <v>77226.75</v>
      </c>
      <c r="H921" s="5">
        <f t="shared" si="14"/>
        <v>0.63749999999999996</v>
      </c>
    </row>
    <row r="922" spans="1:8" x14ac:dyDescent="0.25">
      <c r="A922" s="1" t="s">
        <v>166</v>
      </c>
      <c r="B922" s="1" t="s">
        <v>164</v>
      </c>
      <c r="C922" s="3">
        <v>4</v>
      </c>
      <c r="D922" s="3">
        <v>411</v>
      </c>
      <c r="E922" s="3" t="s">
        <v>165</v>
      </c>
      <c r="F922" s="4">
        <v>25750</v>
      </c>
      <c r="G922" s="4">
        <v>14189.65</v>
      </c>
      <c r="H922" s="5">
        <f t="shared" si="14"/>
        <v>0.55105436893203885</v>
      </c>
    </row>
    <row r="923" spans="1:8" x14ac:dyDescent="0.25">
      <c r="A923" s="1" t="s">
        <v>168</v>
      </c>
      <c r="B923" s="1" t="s">
        <v>169</v>
      </c>
      <c r="C923" s="3">
        <v>8</v>
      </c>
      <c r="D923" s="3">
        <v>861</v>
      </c>
      <c r="E923" s="3" t="s">
        <v>167</v>
      </c>
      <c r="F923" s="4">
        <v>273000</v>
      </c>
      <c r="G923" s="4">
        <v>141405.47</v>
      </c>
      <c r="H923" s="5">
        <f t="shared" si="14"/>
        <v>0.51796875457875458</v>
      </c>
    </row>
    <row r="924" spans="1:8" x14ac:dyDescent="0.25">
      <c r="A924" s="1" t="s">
        <v>504</v>
      </c>
      <c r="B924" s="1" t="s">
        <v>169</v>
      </c>
      <c r="C924" s="3">
        <v>8</v>
      </c>
      <c r="D924" s="3">
        <v>861</v>
      </c>
      <c r="E924" s="3" t="s">
        <v>503</v>
      </c>
      <c r="F924" s="4">
        <v>645000</v>
      </c>
      <c r="G924" s="4">
        <v>411187.5</v>
      </c>
      <c r="H924" s="5">
        <f t="shared" si="14"/>
        <v>0.63749999999999996</v>
      </c>
    </row>
    <row r="925" spans="1:8" x14ac:dyDescent="0.25">
      <c r="A925" s="1" t="s">
        <v>506</v>
      </c>
      <c r="B925" s="1" t="s">
        <v>169</v>
      </c>
      <c r="C925" s="3">
        <v>8</v>
      </c>
      <c r="D925" s="3">
        <v>861</v>
      </c>
      <c r="E925" s="3" t="s">
        <v>505</v>
      </c>
      <c r="F925" s="4">
        <v>570000.01</v>
      </c>
      <c r="G925" s="4">
        <v>363374.93</v>
      </c>
      <c r="H925" s="5">
        <f t="shared" si="14"/>
        <v>0.63749986600877429</v>
      </c>
    </row>
    <row r="926" spans="1:8" x14ac:dyDescent="0.25">
      <c r="A926" s="1" t="s">
        <v>1168</v>
      </c>
      <c r="B926" s="1" t="s">
        <v>1375</v>
      </c>
      <c r="C926" s="3">
        <v>21</v>
      </c>
      <c r="D926" s="3">
        <v>2111</v>
      </c>
      <c r="E926" s="3" t="s">
        <v>1374</v>
      </c>
      <c r="F926" s="4">
        <v>3000</v>
      </c>
      <c r="G926" s="4">
        <v>2550</v>
      </c>
      <c r="H926" s="5">
        <f t="shared" si="14"/>
        <v>0.85</v>
      </c>
    </row>
    <row r="927" spans="1:8" x14ac:dyDescent="0.25">
      <c r="A927" s="1" t="s">
        <v>1698</v>
      </c>
      <c r="B927" s="1" t="s">
        <v>1789</v>
      </c>
      <c r="C927" s="3">
        <v>4</v>
      </c>
      <c r="D927" s="3">
        <v>411</v>
      </c>
      <c r="E927" s="3" t="s">
        <v>1844</v>
      </c>
      <c r="F927" s="4">
        <v>149217</v>
      </c>
      <c r="G927" s="4">
        <v>95125.82</v>
      </c>
      <c r="H927" s="5">
        <f t="shared" si="14"/>
        <v>0.63749988272113767</v>
      </c>
    </row>
    <row r="928" spans="1:8" x14ac:dyDescent="0.25">
      <c r="A928" s="1" t="s">
        <v>1168</v>
      </c>
      <c r="B928" s="1" t="s">
        <v>1497</v>
      </c>
      <c r="C928" s="3">
        <v>21</v>
      </c>
      <c r="D928" s="3">
        <v>2111</v>
      </c>
      <c r="E928" s="3" t="s">
        <v>1496</v>
      </c>
      <c r="F928" s="4">
        <v>3000</v>
      </c>
      <c r="G928" s="4">
        <v>2550</v>
      </c>
      <c r="H928" s="5">
        <f t="shared" si="14"/>
        <v>0.85</v>
      </c>
    </row>
    <row r="929" spans="1:8" ht="30" x14ac:dyDescent="0.25">
      <c r="A929" s="1" t="s">
        <v>258</v>
      </c>
      <c r="B929" s="1" t="s">
        <v>259</v>
      </c>
      <c r="C929" s="3">
        <v>4</v>
      </c>
      <c r="D929" s="3">
        <v>421</v>
      </c>
      <c r="E929" s="3" t="s">
        <v>257</v>
      </c>
      <c r="F929" s="4">
        <v>173322.41999999998</v>
      </c>
      <c r="G929" s="4">
        <v>110492.99</v>
      </c>
      <c r="H929" s="5">
        <f t="shared" si="14"/>
        <v>0.63749969565391496</v>
      </c>
    </row>
    <row r="930" spans="1:8" x14ac:dyDescent="0.25">
      <c r="A930" s="1" t="s">
        <v>1168</v>
      </c>
      <c r="B930" s="1" t="s">
        <v>1495</v>
      </c>
      <c r="C930" s="3">
        <v>21</v>
      </c>
      <c r="D930" s="3">
        <v>2111</v>
      </c>
      <c r="E930" s="3" t="s">
        <v>1494</v>
      </c>
      <c r="F930" s="4">
        <v>3000</v>
      </c>
      <c r="G930" s="4">
        <v>2550</v>
      </c>
      <c r="H930" s="5">
        <f t="shared" si="14"/>
        <v>0.85</v>
      </c>
    </row>
    <row r="931" spans="1:8" ht="30" x14ac:dyDescent="0.25">
      <c r="A931" s="1" t="s">
        <v>1698</v>
      </c>
      <c r="B931" s="1" t="s">
        <v>864</v>
      </c>
      <c r="C931" s="3">
        <v>4</v>
      </c>
      <c r="D931" s="3">
        <v>411</v>
      </c>
      <c r="E931" s="3" t="s">
        <v>863</v>
      </c>
      <c r="F931" s="4">
        <v>26504.400000000001</v>
      </c>
      <c r="G931" s="4">
        <v>6071.49</v>
      </c>
      <c r="H931" s="5">
        <f t="shared" si="14"/>
        <v>0.22907479512835602</v>
      </c>
    </row>
    <row r="932" spans="1:8" ht="30" x14ac:dyDescent="0.25">
      <c r="A932" s="1" t="s">
        <v>1061</v>
      </c>
      <c r="B932" s="1" t="s">
        <v>864</v>
      </c>
      <c r="C932" s="3">
        <v>4</v>
      </c>
      <c r="D932" s="3">
        <v>441</v>
      </c>
      <c r="E932" s="3" t="s">
        <v>1076</v>
      </c>
      <c r="F932" s="4">
        <v>24400</v>
      </c>
      <c r="G932" s="4">
        <v>18666</v>
      </c>
      <c r="H932" s="5">
        <f t="shared" si="14"/>
        <v>0.76500000000000001</v>
      </c>
    </row>
    <row r="933" spans="1:8" x14ac:dyDescent="0.25">
      <c r="A933" s="1" t="s">
        <v>171</v>
      </c>
      <c r="B933" s="1" t="s">
        <v>172</v>
      </c>
      <c r="C933" s="3">
        <v>4</v>
      </c>
      <c r="D933" s="3">
        <v>411</v>
      </c>
      <c r="E933" s="3" t="s">
        <v>170</v>
      </c>
      <c r="F933" s="4">
        <v>100577.51000000001</v>
      </c>
      <c r="G933" s="4">
        <v>64118.16</v>
      </c>
      <c r="H933" s="5">
        <f t="shared" si="14"/>
        <v>0.63749997390072588</v>
      </c>
    </row>
    <row r="934" spans="1:8" x14ac:dyDescent="0.25">
      <c r="A934" s="1" t="s">
        <v>1698</v>
      </c>
      <c r="B934" s="1" t="s">
        <v>172</v>
      </c>
      <c r="C934" s="3">
        <v>4</v>
      </c>
      <c r="D934" s="3">
        <v>411</v>
      </c>
      <c r="E934" s="3" t="s">
        <v>1077</v>
      </c>
      <c r="F934" s="4">
        <v>206033.49999999997</v>
      </c>
      <c r="G934" s="4">
        <v>131346.35999999999</v>
      </c>
      <c r="H934" s="5">
        <f t="shared" si="14"/>
        <v>0.63750001820092361</v>
      </c>
    </row>
    <row r="935" spans="1:8" x14ac:dyDescent="0.25">
      <c r="A935" s="1" t="s">
        <v>1168</v>
      </c>
      <c r="B935" s="1" t="s">
        <v>172</v>
      </c>
      <c r="C935" s="3">
        <v>21</v>
      </c>
      <c r="D935" s="3">
        <v>2111</v>
      </c>
      <c r="E935" s="3" t="s">
        <v>1243</v>
      </c>
      <c r="F935" s="4">
        <v>3000</v>
      </c>
      <c r="G935" s="4">
        <v>2550</v>
      </c>
      <c r="H935" s="5">
        <f t="shared" si="14"/>
        <v>0.85</v>
      </c>
    </row>
    <row r="936" spans="1:8" x14ac:dyDescent="0.25">
      <c r="A936" s="1" t="s">
        <v>1761</v>
      </c>
      <c r="B936" s="1" t="s">
        <v>1809</v>
      </c>
      <c r="C936" s="3">
        <v>4</v>
      </c>
      <c r="D936" s="3">
        <v>411</v>
      </c>
      <c r="E936" s="3" t="s">
        <v>1902</v>
      </c>
      <c r="F936" s="4">
        <v>425000</v>
      </c>
      <c r="G936" s="4">
        <v>210012.96</v>
      </c>
      <c r="H936" s="5">
        <f t="shared" si="14"/>
        <v>0.49414814117647055</v>
      </c>
    </row>
    <row r="937" spans="1:8" x14ac:dyDescent="0.25">
      <c r="A937" s="1" t="s">
        <v>1168</v>
      </c>
      <c r="B937" s="1" t="s">
        <v>1604</v>
      </c>
      <c r="C937" s="3">
        <v>21</v>
      </c>
      <c r="D937" s="3">
        <v>2111</v>
      </c>
      <c r="E937" s="3" t="s">
        <v>1603</v>
      </c>
      <c r="F937" s="4">
        <v>20000</v>
      </c>
      <c r="G937" s="4">
        <v>17000</v>
      </c>
      <c r="H937" s="5">
        <f t="shared" si="14"/>
        <v>0.85</v>
      </c>
    </row>
    <row r="938" spans="1:8" x14ac:dyDescent="0.25">
      <c r="A938" s="1" t="s">
        <v>975</v>
      </c>
      <c r="B938" s="1" t="s">
        <v>976</v>
      </c>
      <c r="C938" s="3">
        <v>4</v>
      </c>
      <c r="D938" s="3">
        <v>411</v>
      </c>
      <c r="E938" s="3" t="s">
        <v>974</v>
      </c>
      <c r="F938" s="4">
        <v>64380</v>
      </c>
      <c r="G938" s="4">
        <v>41042.25</v>
      </c>
      <c r="H938" s="5">
        <f t="shared" si="14"/>
        <v>0.63749999999999996</v>
      </c>
    </row>
    <row r="939" spans="1:8" x14ac:dyDescent="0.25">
      <c r="A939" s="1" t="s">
        <v>1730</v>
      </c>
      <c r="B939" s="1" t="s">
        <v>1793</v>
      </c>
      <c r="C939" s="3">
        <v>8</v>
      </c>
      <c r="D939" s="3">
        <v>861</v>
      </c>
      <c r="E939" s="3" t="s">
        <v>1853</v>
      </c>
      <c r="F939" s="4">
        <v>543345.11</v>
      </c>
      <c r="G939" s="4">
        <v>407508.83</v>
      </c>
      <c r="H939" s="5">
        <f t="shared" si="14"/>
        <v>0.74999999539887274</v>
      </c>
    </row>
    <row r="940" spans="1:8" x14ac:dyDescent="0.25">
      <c r="A940" s="1" t="s">
        <v>1168</v>
      </c>
      <c r="B940" s="1" t="s">
        <v>1499</v>
      </c>
      <c r="C940" s="3">
        <v>21</v>
      </c>
      <c r="D940" s="3">
        <v>2111</v>
      </c>
      <c r="E940" s="3" t="s">
        <v>1498</v>
      </c>
      <c r="F940" s="4">
        <v>3000</v>
      </c>
      <c r="G940" s="4">
        <v>2550</v>
      </c>
      <c r="H940" s="5">
        <f t="shared" si="14"/>
        <v>0.85</v>
      </c>
    </row>
    <row r="941" spans="1:8" ht="30" x14ac:dyDescent="0.25">
      <c r="A941" s="1" t="s">
        <v>1703</v>
      </c>
      <c r="B941" s="1" t="s">
        <v>1776</v>
      </c>
      <c r="C941" s="3">
        <v>4</v>
      </c>
      <c r="D941" s="3">
        <v>411</v>
      </c>
      <c r="E941" s="3" t="s">
        <v>1827</v>
      </c>
      <c r="F941" s="4">
        <v>250000</v>
      </c>
      <c r="G941" s="4">
        <v>116875</v>
      </c>
      <c r="H941" s="5">
        <f t="shared" si="14"/>
        <v>0.46750000000000003</v>
      </c>
    </row>
    <row r="942" spans="1:8" x14ac:dyDescent="0.25">
      <c r="A942" s="1" t="s">
        <v>1698</v>
      </c>
      <c r="B942" s="1" t="s">
        <v>1636</v>
      </c>
      <c r="C942" s="3">
        <v>4</v>
      </c>
      <c r="D942" s="3">
        <v>411</v>
      </c>
      <c r="E942" s="3" t="s">
        <v>1635</v>
      </c>
      <c r="F942" s="4">
        <v>57987.199999999997</v>
      </c>
      <c r="G942" s="4">
        <v>36966.839999999997</v>
      </c>
      <c r="H942" s="5">
        <f t="shared" si="14"/>
        <v>0.63749999999999996</v>
      </c>
    </row>
    <row r="943" spans="1:8" x14ac:dyDescent="0.25">
      <c r="A943" s="1" t="s">
        <v>1119</v>
      </c>
      <c r="B943" s="1" t="s">
        <v>1120</v>
      </c>
      <c r="C943" s="3">
        <v>4</v>
      </c>
      <c r="D943" s="3">
        <v>411</v>
      </c>
      <c r="E943" s="3" t="s">
        <v>1118</v>
      </c>
      <c r="F943" s="4">
        <v>599726.11</v>
      </c>
      <c r="G943" s="4">
        <v>382325.41</v>
      </c>
      <c r="H943" s="5">
        <f t="shared" si="14"/>
        <v>0.63750002480298884</v>
      </c>
    </row>
    <row r="944" spans="1:8" x14ac:dyDescent="0.25">
      <c r="A944" s="1" t="s">
        <v>1168</v>
      </c>
      <c r="B944" s="1" t="s">
        <v>1120</v>
      </c>
      <c r="C944" s="3">
        <v>21</v>
      </c>
      <c r="D944" s="3">
        <v>2111</v>
      </c>
      <c r="E944" s="3" t="s">
        <v>1376</v>
      </c>
      <c r="F944" s="4">
        <v>3000</v>
      </c>
      <c r="G944" s="4">
        <v>2550</v>
      </c>
      <c r="H944" s="5">
        <f t="shared" si="14"/>
        <v>0.85</v>
      </c>
    </row>
    <row r="945" spans="1:8" x14ac:dyDescent="0.25">
      <c r="A945" s="1" t="s">
        <v>1168</v>
      </c>
      <c r="B945" s="1" t="s">
        <v>1378</v>
      </c>
      <c r="C945" s="3">
        <v>21</v>
      </c>
      <c r="D945" s="3">
        <v>2111</v>
      </c>
      <c r="E945" s="3" t="s">
        <v>1377</v>
      </c>
      <c r="F945" s="4">
        <v>3000</v>
      </c>
      <c r="G945" s="4">
        <v>2550</v>
      </c>
      <c r="H945" s="5">
        <f t="shared" si="14"/>
        <v>0.85</v>
      </c>
    </row>
    <row r="946" spans="1:8" x14ac:dyDescent="0.25">
      <c r="A946" s="1" t="s">
        <v>1698</v>
      </c>
      <c r="B946" s="1" t="s">
        <v>551</v>
      </c>
      <c r="C946" s="3">
        <v>4</v>
      </c>
      <c r="D946" s="3">
        <v>411</v>
      </c>
      <c r="E946" s="3" t="s">
        <v>550</v>
      </c>
      <c r="F946" s="4">
        <v>191406.4</v>
      </c>
      <c r="G946" s="4">
        <v>105752.01</v>
      </c>
      <c r="H946" s="5">
        <f t="shared" si="14"/>
        <v>0.55249986416337171</v>
      </c>
    </row>
    <row r="947" spans="1:8" x14ac:dyDescent="0.25">
      <c r="A947" s="1" t="s">
        <v>1168</v>
      </c>
      <c r="B947" s="1" t="s">
        <v>551</v>
      </c>
      <c r="C947" s="3">
        <v>21</v>
      </c>
      <c r="D947" s="3">
        <v>2111</v>
      </c>
      <c r="E947" s="3" t="s">
        <v>1379</v>
      </c>
      <c r="F947" s="4">
        <v>3000</v>
      </c>
      <c r="G947" s="4">
        <v>2550</v>
      </c>
      <c r="H947" s="5">
        <f t="shared" si="14"/>
        <v>0.85</v>
      </c>
    </row>
    <row r="948" spans="1:8" x14ac:dyDescent="0.25">
      <c r="A948" s="1" t="s">
        <v>1698</v>
      </c>
      <c r="B948" s="1" t="s">
        <v>978</v>
      </c>
      <c r="C948" s="3">
        <v>4</v>
      </c>
      <c r="D948" s="3">
        <v>411</v>
      </c>
      <c r="E948" s="3" t="s">
        <v>977</v>
      </c>
      <c r="F948" s="4">
        <v>119656.03</v>
      </c>
      <c r="G948" s="4">
        <v>64168.25</v>
      </c>
      <c r="H948" s="5">
        <f t="shared" si="14"/>
        <v>0.53627259737766664</v>
      </c>
    </row>
    <row r="949" spans="1:8" x14ac:dyDescent="0.25">
      <c r="A949" s="1" t="s">
        <v>295</v>
      </c>
      <c r="B949" s="1" t="s">
        <v>1308</v>
      </c>
      <c r="C949" s="3">
        <v>3</v>
      </c>
      <c r="D949" s="3">
        <v>311</v>
      </c>
      <c r="E949" s="3" t="s">
        <v>1307</v>
      </c>
      <c r="F949" s="4">
        <v>4572</v>
      </c>
      <c r="G949" s="4">
        <v>3886.2</v>
      </c>
      <c r="H949" s="5">
        <f t="shared" si="14"/>
        <v>0.85</v>
      </c>
    </row>
    <row r="950" spans="1:8" x14ac:dyDescent="0.25">
      <c r="A950" s="1" t="s">
        <v>1168</v>
      </c>
      <c r="B950" s="1" t="s">
        <v>1245</v>
      </c>
      <c r="C950" s="3">
        <v>21</v>
      </c>
      <c r="D950" s="3">
        <v>2111</v>
      </c>
      <c r="E950" s="3" t="s">
        <v>1244</v>
      </c>
      <c r="F950" s="4">
        <v>3000</v>
      </c>
      <c r="G950" s="4">
        <v>2550</v>
      </c>
      <c r="H950" s="5">
        <f t="shared" si="14"/>
        <v>0.85</v>
      </c>
    </row>
    <row r="951" spans="1:8" x14ac:dyDescent="0.25">
      <c r="A951" s="1" t="s">
        <v>1168</v>
      </c>
      <c r="B951" s="1" t="s">
        <v>1247</v>
      </c>
      <c r="C951" s="3">
        <v>21</v>
      </c>
      <c r="D951" s="3">
        <v>2111</v>
      </c>
      <c r="E951" s="3" t="s">
        <v>1246</v>
      </c>
      <c r="F951" s="4">
        <v>3000</v>
      </c>
      <c r="G951" s="4">
        <v>2550</v>
      </c>
      <c r="H951" s="5">
        <f t="shared" si="14"/>
        <v>0.85</v>
      </c>
    </row>
    <row r="952" spans="1:8" ht="45" x14ac:dyDescent="0.25">
      <c r="A952" s="1" t="s">
        <v>356</v>
      </c>
      <c r="B952" s="1" t="s">
        <v>369</v>
      </c>
      <c r="C952" s="3">
        <v>2</v>
      </c>
      <c r="D952" s="3">
        <v>211</v>
      </c>
      <c r="E952" s="3" t="s">
        <v>368</v>
      </c>
      <c r="F952" s="4">
        <v>19463.18</v>
      </c>
      <c r="G952" s="4">
        <v>16543.66</v>
      </c>
      <c r="H952" s="5">
        <f t="shared" si="14"/>
        <v>0.84999779070018366</v>
      </c>
    </row>
    <row r="953" spans="1:8" ht="30" x14ac:dyDescent="0.25">
      <c r="A953" s="1" t="s">
        <v>450</v>
      </c>
      <c r="B953" s="1" t="s">
        <v>369</v>
      </c>
      <c r="C953" s="3">
        <v>1</v>
      </c>
      <c r="D953" s="3">
        <v>122</v>
      </c>
      <c r="E953" s="3" t="s">
        <v>449</v>
      </c>
      <c r="F953" s="4">
        <v>30076.559999999998</v>
      </c>
      <c r="G953" s="4">
        <v>22532.53</v>
      </c>
      <c r="H953" s="5">
        <f t="shared" si="14"/>
        <v>0.7491724452530476</v>
      </c>
    </row>
    <row r="954" spans="1:8" x14ac:dyDescent="0.25">
      <c r="A954" s="1" t="s">
        <v>553</v>
      </c>
      <c r="B954" s="1" t="s">
        <v>369</v>
      </c>
      <c r="C954" s="3">
        <v>4</v>
      </c>
      <c r="D954" s="3">
        <v>411</v>
      </c>
      <c r="E954" s="3" t="s">
        <v>552</v>
      </c>
      <c r="F954" s="4">
        <v>3950</v>
      </c>
      <c r="G954" s="4">
        <v>2518.15</v>
      </c>
      <c r="H954" s="5">
        <f t="shared" si="14"/>
        <v>0.63750632911392402</v>
      </c>
    </row>
    <row r="955" spans="1:8" x14ac:dyDescent="0.25">
      <c r="A955" s="1" t="s">
        <v>555</v>
      </c>
      <c r="B955" s="1" t="s">
        <v>369</v>
      </c>
      <c r="C955" s="3">
        <v>16</v>
      </c>
      <c r="D955" s="3">
        <v>1621</v>
      </c>
      <c r="E955" s="3" t="s">
        <v>554</v>
      </c>
      <c r="F955" s="4">
        <v>88862.119999999981</v>
      </c>
      <c r="G955" s="4">
        <v>75532.789999999994</v>
      </c>
      <c r="H955" s="5">
        <f t="shared" si="14"/>
        <v>0.84999986495933266</v>
      </c>
    </row>
    <row r="956" spans="1:8" x14ac:dyDescent="0.25">
      <c r="A956" s="1" t="s">
        <v>656</v>
      </c>
      <c r="B956" s="1" t="s">
        <v>369</v>
      </c>
      <c r="C956" s="3">
        <v>2</v>
      </c>
      <c r="D956" s="3">
        <v>211</v>
      </c>
      <c r="E956" s="3" t="s">
        <v>655</v>
      </c>
      <c r="F956" s="4">
        <v>101465.78</v>
      </c>
      <c r="G956" s="4">
        <v>86245.87</v>
      </c>
      <c r="H956" s="5">
        <f t="shared" si="14"/>
        <v>0.84999957621180255</v>
      </c>
    </row>
    <row r="957" spans="1:8" x14ac:dyDescent="0.25">
      <c r="A957" s="1" t="s">
        <v>658</v>
      </c>
      <c r="B957" s="1" t="s">
        <v>369</v>
      </c>
      <c r="C957" s="3">
        <v>2</v>
      </c>
      <c r="D957" s="3">
        <v>211</v>
      </c>
      <c r="E957" s="3" t="s">
        <v>657</v>
      </c>
      <c r="F957" s="4">
        <v>81261.600000000006</v>
      </c>
      <c r="G957" s="4">
        <v>69072.36</v>
      </c>
      <c r="H957" s="5">
        <f t="shared" si="14"/>
        <v>0.85</v>
      </c>
    </row>
    <row r="958" spans="1:8" x14ac:dyDescent="0.25">
      <c r="A958" s="1" t="s">
        <v>1714</v>
      </c>
      <c r="B958" s="1" t="s">
        <v>369</v>
      </c>
      <c r="C958" s="3">
        <v>2</v>
      </c>
      <c r="D958" s="3">
        <v>211</v>
      </c>
      <c r="E958" s="3" t="s">
        <v>1833</v>
      </c>
      <c r="F958" s="4">
        <v>99127.499999999985</v>
      </c>
      <c r="G958" s="4">
        <v>84258.34</v>
      </c>
      <c r="H958" s="5">
        <f t="shared" si="14"/>
        <v>0.84999964691937158</v>
      </c>
    </row>
    <row r="959" spans="1:8" ht="45" x14ac:dyDescent="0.25">
      <c r="A959" s="1" t="s">
        <v>707</v>
      </c>
      <c r="B959" s="1" t="s">
        <v>369</v>
      </c>
      <c r="C959" s="3">
        <v>1</v>
      </c>
      <c r="D959" s="3">
        <v>122</v>
      </c>
      <c r="E959" s="3" t="s">
        <v>706</v>
      </c>
      <c r="F959" s="4">
        <v>45278.06</v>
      </c>
      <c r="G959" s="4">
        <v>38486.300000000003</v>
      </c>
      <c r="H959" s="5">
        <f t="shared" si="14"/>
        <v>0.84999887362665283</v>
      </c>
    </row>
    <row r="960" spans="1:8" x14ac:dyDescent="0.25">
      <c r="A960" s="1" t="s">
        <v>811</v>
      </c>
      <c r="B960" s="1" t="s">
        <v>369</v>
      </c>
      <c r="C960" s="3">
        <v>16</v>
      </c>
      <c r="D960" s="3">
        <v>1621</v>
      </c>
      <c r="E960" s="3" t="s">
        <v>810</v>
      </c>
      <c r="F960" s="4">
        <v>372503.24</v>
      </c>
      <c r="G960" s="4">
        <v>253153.46</v>
      </c>
      <c r="H960" s="5">
        <f t="shared" si="14"/>
        <v>0.67960069286914127</v>
      </c>
    </row>
    <row r="961" spans="1:8" ht="60" x14ac:dyDescent="0.25">
      <c r="A961" s="1" t="s">
        <v>1555</v>
      </c>
      <c r="B961" s="1" t="s">
        <v>369</v>
      </c>
      <c r="C961" s="3">
        <v>1</v>
      </c>
      <c r="D961" s="3">
        <v>122</v>
      </c>
      <c r="E961" s="3" t="s">
        <v>1554</v>
      </c>
      <c r="F961" s="4">
        <v>89640.849999999991</v>
      </c>
      <c r="G961" s="4">
        <v>76194.679999999993</v>
      </c>
      <c r="H961" s="5">
        <f t="shared" si="14"/>
        <v>0.84999952588579875</v>
      </c>
    </row>
    <row r="962" spans="1:8" ht="60" x14ac:dyDescent="0.25">
      <c r="A962" s="1" t="s">
        <v>1557</v>
      </c>
      <c r="B962" s="1" t="s">
        <v>369</v>
      </c>
      <c r="C962" s="3">
        <v>1</v>
      </c>
      <c r="D962" s="3">
        <v>122</v>
      </c>
      <c r="E962" s="3" t="s">
        <v>1556</v>
      </c>
      <c r="F962" s="4">
        <v>31020.629999999997</v>
      </c>
      <c r="G962" s="4">
        <v>26367.51</v>
      </c>
      <c r="H962" s="5">
        <f t="shared" ref="H962:H1025" si="15">+G962/F962</f>
        <v>0.84999917796640501</v>
      </c>
    </row>
    <row r="963" spans="1:8" x14ac:dyDescent="0.25">
      <c r="A963" s="1" t="s">
        <v>992</v>
      </c>
      <c r="B963" s="1" t="s">
        <v>993</v>
      </c>
      <c r="C963" s="3">
        <v>19</v>
      </c>
      <c r="D963" s="3">
        <v>1921</v>
      </c>
      <c r="E963" s="3" t="s">
        <v>991</v>
      </c>
      <c r="F963" s="4">
        <v>49926</v>
      </c>
      <c r="G963" s="4">
        <v>31827.79</v>
      </c>
      <c r="H963" s="5">
        <f t="shared" si="15"/>
        <v>0.63749929896246449</v>
      </c>
    </row>
    <row r="964" spans="1:8" x14ac:dyDescent="0.25">
      <c r="A964" s="1" t="s">
        <v>1168</v>
      </c>
      <c r="B964" s="1" t="s">
        <v>1917</v>
      </c>
      <c r="C964" s="3">
        <v>21</v>
      </c>
      <c r="D964" s="3">
        <v>2111</v>
      </c>
      <c r="E964" s="3" t="s">
        <v>1380</v>
      </c>
      <c r="F964" s="4">
        <v>3000</v>
      </c>
      <c r="G964" s="4">
        <v>2550</v>
      </c>
      <c r="H964" s="5">
        <f t="shared" si="15"/>
        <v>0.85</v>
      </c>
    </row>
    <row r="965" spans="1:8" x14ac:dyDescent="0.25">
      <c r="A965" s="1" t="s">
        <v>1168</v>
      </c>
      <c r="B965" s="1" t="s">
        <v>1917</v>
      </c>
      <c r="C965" s="3">
        <v>21</v>
      </c>
      <c r="D965" s="3">
        <v>2111</v>
      </c>
      <c r="E965" s="3" t="s">
        <v>1458</v>
      </c>
      <c r="F965" s="4">
        <v>3000</v>
      </c>
      <c r="G965" s="4">
        <v>2550</v>
      </c>
      <c r="H965" s="5">
        <f t="shared" si="15"/>
        <v>0.85</v>
      </c>
    </row>
    <row r="966" spans="1:8" x14ac:dyDescent="0.25">
      <c r="A966" s="1" t="s">
        <v>813</v>
      </c>
      <c r="B966" s="1" t="s">
        <v>1917</v>
      </c>
      <c r="C966" s="3">
        <v>4</v>
      </c>
      <c r="D966" s="3">
        <v>411</v>
      </c>
      <c r="E966" s="3" t="s">
        <v>812</v>
      </c>
      <c r="F966" s="4">
        <v>72467.600000000006</v>
      </c>
      <c r="G966" s="4">
        <v>23099.03</v>
      </c>
      <c r="H966" s="5">
        <f t="shared" si="15"/>
        <v>0.31874975851276982</v>
      </c>
    </row>
    <row r="967" spans="1:8" x14ac:dyDescent="0.25">
      <c r="A967" s="1" t="s">
        <v>1710</v>
      </c>
      <c r="B967" s="1" t="s">
        <v>1917</v>
      </c>
      <c r="C967" s="3">
        <v>6</v>
      </c>
      <c r="D967" s="3">
        <v>611</v>
      </c>
      <c r="E967" s="3" t="s">
        <v>814</v>
      </c>
      <c r="F967" s="4">
        <v>50000</v>
      </c>
      <c r="G967" s="4">
        <v>42500</v>
      </c>
      <c r="H967" s="5">
        <f t="shared" si="15"/>
        <v>0.85</v>
      </c>
    </row>
    <row r="968" spans="1:8" x14ac:dyDescent="0.25">
      <c r="A968" s="1" t="s">
        <v>1168</v>
      </c>
      <c r="B968" s="1" t="s">
        <v>1917</v>
      </c>
      <c r="C968" s="3">
        <v>21</v>
      </c>
      <c r="D968" s="3">
        <v>2111</v>
      </c>
      <c r="E968" s="3" t="s">
        <v>1512</v>
      </c>
      <c r="F968" s="4">
        <v>3000</v>
      </c>
      <c r="G968" s="4">
        <v>2550</v>
      </c>
      <c r="H968" s="5">
        <f t="shared" si="15"/>
        <v>0.85</v>
      </c>
    </row>
    <row r="969" spans="1:8" x14ac:dyDescent="0.25">
      <c r="A969" s="1" t="s">
        <v>1698</v>
      </c>
      <c r="B969" s="1" t="s">
        <v>1917</v>
      </c>
      <c r="C969" s="3">
        <v>4</v>
      </c>
      <c r="D969" s="3">
        <v>411</v>
      </c>
      <c r="E969" s="3" t="s">
        <v>865</v>
      </c>
      <c r="F969" s="4">
        <v>38034</v>
      </c>
      <c r="G969" s="4">
        <v>11880.87</v>
      </c>
      <c r="H969" s="5">
        <f t="shared" si="15"/>
        <v>0.31237498028080141</v>
      </c>
    </row>
    <row r="970" spans="1:8" x14ac:dyDescent="0.25">
      <c r="A970" s="1" t="s">
        <v>929</v>
      </c>
      <c r="B970" s="1" t="s">
        <v>1917</v>
      </c>
      <c r="C970" s="3">
        <v>6</v>
      </c>
      <c r="D970" s="3">
        <v>631</v>
      </c>
      <c r="E970" s="3" t="s">
        <v>979</v>
      </c>
      <c r="F970" s="4">
        <v>10000</v>
      </c>
      <c r="G970" s="4">
        <v>8500</v>
      </c>
      <c r="H970" s="5">
        <f t="shared" si="15"/>
        <v>0.85</v>
      </c>
    </row>
    <row r="971" spans="1:8" x14ac:dyDescent="0.25">
      <c r="A971" s="1" t="s">
        <v>1168</v>
      </c>
      <c r="B971" s="1" t="s">
        <v>1917</v>
      </c>
      <c r="C971" s="3">
        <v>21</v>
      </c>
      <c r="D971" s="3">
        <v>2111</v>
      </c>
      <c r="E971" s="3" t="s">
        <v>1525</v>
      </c>
      <c r="F971" s="4">
        <v>3000</v>
      </c>
      <c r="G971" s="4">
        <v>2550</v>
      </c>
      <c r="H971" s="5">
        <f t="shared" si="15"/>
        <v>0.85</v>
      </c>
    </row>
    <row r="972" spans="1:8" x14ac:dyDescent="0.25">
      <c r="A972" s="1" t="s">
        <v>392</v>
      </c>
      <c r="B972" s="1" t="s">
        <v>1917</v>
      </c>
      <c r="C972" s="3">
        <v>4</v>
      </c>
      <c r="D972" s="3">
        <v>411</v>
      </c>
      <c r="E972" s="3" t="s">
        <v>391</v>
      </c>
      <c r="F972" s="4">
        <v>112760.2</v>
      </c>
      <c r="G972" s="4">
        <v>71884.62</v>
      </c>
      <c r="H972" s="5">
        <f t="shared" si="15"/>
        <v>0.63749993348717005</v>
      </c>
    </row>
    <row r="973" spans="1:8" x14ac:dyDescent="0.25">
      <c r="A973" s="1" t="s">
        <v>1065</v>
      </c>
      <c r="B973" s="1" t="s">
        <v>1917</v>
      </c>
      <c r="C973" s="3">
        <v>4</v>
      </c>
      <c r="D973" s="3">
        <v>411</v>
      </c>
      <c r="E973" s="3" t="s">
        <v>1124</v>
      </c>
      <c r="F973" s="4">
        <v>25086</v>
      </c>
      <c r="G973" s="4">
        <v>18124.66</v>
      </c>
      <c r="H973" s="5">
        <f t="shared" si="15"/>
        <v>0.72250099657179301</v>
      </c>
    </row>
    <row r="974" spans="1:8" x14ac:dyDescent="0.25">
      <c r="A974" s="1" t="s">
        <v>1727</v>
      </c>
      <c r="B974" s="1" t="s">
        <v>1917</v>
      </c>
      <c r="C974" s="3">
        <v>4</v>
      </c>
      <c r="D974" s="3">
        <v>411</v>
      </c>
      <c r="E974" s="3" t="s">
        <v>1842</v>
      </c>
      <c r="F974" s="4">
        <v>65000</v>
      </c>
      <c r="G974" s="4">
        <v>27625</v>
      </c>
      <c r="H974" s="5">
        <f t="shared" si="15"/>
        <v>0.42499999999999999</v>
      </c>
    </row>
    <row r="975" spans="1:8" x14ac:dyDescent="0.25">
      <c r="A975" s="1" t="s">
        <v>590</v>
      </c>
      <c r="B975" s="1" t="s">
        <v>1917</v>
      </c>
      <c r="C975" s="3">
        <v>4</v>
      </c>
      <c r="D975" s="3">
        <v>411</v>
      </c>
      <c r="E975" s="3" t="s">
        <v>589</v>
      </c>
      <c r="F975" s="4">
        <v>53890.42</v>
      </c>
      <c r="G975" s="4">
        <v>34355.18</v>
      </c>
      <c r="H975" s="5">
        <f t="shared" si="15"/>
        <v>0.63750069121747432</v>
      </c>
    </row>
    <row r="976" spans="1:8" ht="30" x14ac:dyDescent="0.25">
      <c r="A976" s="1" t="s">
        <v>1071</v>
      </c>
      <c r="B976" s="1" t="s">
        <v>1917</v>
      </c>
      <c r="C976" s="3">
        <v>4</v>
      </c>
      <c r="D976" s="3">
        <v>411</v>
      </c>
      <c r="E976" s="3" t="s">
        <v>1665</v>
      </c>
      <c r="F976" s="4">
        <v>132226.97</v>
      </c>
      <c r="G976" s="4">
        <v>84294.67</v>
      </c>
      <c r="H976" s="5">
        <f t="shared" si="15"/>
        <v>0.63749982322063337</v>
      </c>
    </row>
    <row r="977" spans="1:8" x14ac:dyDescent="0.25">
      <c r="A977" s="1" t="s">
        <v>11</v>
      </c>
      <c r="B977" s="1" t="s">
        <v>1917</v>
      </c>
      <c r="C977" s="3">
        <v>6</v>
      </c>
      <c r="D977" s="3">
        <v>611</v>
      </c>
      <c r="E977" s="3" t="s">
        <v>1673</v>
      </c>
      <c r="F977" s="4">
        <v>50000</v>
      </c>
      <c r="G977" s="4">
        <v>42500</v>
      </c>
      <c r="H977" s="5">
        <f t="shared" si="15"/>
        <v>0.85</v>
      </c>
    </row>
    <row r="978" spans="1:8" x14ac:dyDescent="0.25">
      <c r="A978" s="1" t="s">
        <v>1168</v>
      </c>
      <c r="B978" s="1" t="s">
        <v>1917</v>
      </c>
      <c r="C978" s="3">
        <v>21</v>
      </c>
      <c r="D978" s="3">
        <v>2111</v>
      </c>
      <c r="E978" s="3" t="s">
        <v>1617</v>
      </c>
      <c r="F978" s="4">
        <v>3000</v>
      </c>
      <c r="G978" s="4">
        <v>2550</v>
      </c>
      <c r="H978" s="5">
        <f t="shared" si="15"/>
        <v>0.85</v>
      </c>
    </row>
    <row r="979" spans="1:8" x14ac:dyDescent="0.25">
      <c r="A979" s="1" t="s">
        <v>199</v>
      </c>
      <c r="B979" s="1" t="s">
        <v>1917</v>
      </c>
      <c r="C979" s="3">
        <v>4</v>
      </c>
      <c r="D979" s="3">
        <v>411</v>
      </c>
      <c r="E979" s="3" t="s">
        <v>331</v>
      </c>
      <c r="F979" s="4">
        <v>123632.89</v>
      </c>
      <c r="G979" s="4">
        <v>78815.960000000006</v>
      </c>
      <c r="H979" s="5">
        <f t="shared" si="15"/>
        <v>0.63749994034758883</v>
      </c>
    </row>
    <row r="980" spans="1:8" x14ac:dyDescent="0.25">
      <c r="A980" s="1" t="s">
        <v>330</v>
      </c>
      <c r="B980" s="1" t="s">
        <v>1917</v>
      </c>
      <c r="C980" s="3">
        <v>6</v>
      </c>
      <c r="D980" s="3">
        <v>611</v>
      </c>
      <c r="E980" s="3" t="s">
        <v>332</v>
      </c>
      <c r="F980" s="4">
        <v>45000</v>
      </c>
      <c r="G980" s="4">
        <v>38250</v>
      </c>
      <c r="H980" s="5">
        <f t="shared" si="15"/>
        <v>0.85</v>
      </c>
    </row>
    <row r="981" spans="1:8" x14ac:dyDescent="0.25">
      <c r="A981" s="1" t="s">
        <v>557</v>
      </c>
      <c r="B981" s="1" t="s">
        <v>1917</v>
      </c>
      <c r="C981" s="3">
        <v>4</v>
      </c>
      <c r="D981" s="3">
        <v>411</v>
      </c>
      <c r="E981" s="3" t="s">
        <v>556</v>
      </c>
      <c r="F981" s="4">
        <v>129178.84999999999</v>
      </c>
      <c r="G981" s="4">
        <v>60391.14</v>
      </c>
      <c r="H981" s="5">
        <f t="shared" si="15"/>
        <v>0.46750021385079682</v>
      </c>
    </row>
    <row r="982" spans="1:8" x14ac:dyDescent="0.25">
      <c r="A982" s="1" t="s">
        <v>1168</v>
      </c>
      <c r="B982" s="1" t="s">
        <v>1917</v>
      </c>
      <c r="C982" s="3">
        <v>21</v>
      </c>
      <c r="D982" s="3">
        <v>2111</v>
      </c>
      <c r="E982" s="3" t="s">
        <v>1595</v>
      </c>
      <c r="F982" s="4">
        <v>3000</v>
      </c>
      <c r="G982" s="4">
        <v>2550</v>
      </c>
      <c r="H982" s="5">
        <f t="shared" si="15"/>
        <v>0.85</v>
      </c>
    </row>
    <row r="983" spans="1:8" x14ac:dyDescent="0.25">
      <c r="A983" s="1" t="s">
        <v>1168</v>
      </c>
      <c r="B983" s="1" t="s">
        <v>1917</v>
      </c>
      <c r="C983" s="3">
        <v>21</v>
      </c>
      <c r="D983" s="3">
        <v>2111</v>
      </c>
      <c r="E983" s="3" t="s">
        <v>1615</v>
      </c>
      <c r="F983" s="4">
        <v>3000</v>
      </c>
      <c r="G983" s="4">
        <v>2550</v>
      </c>
      <c r="H983" s="5">
        <f t="shared" si="15"/>
        <v>0.85</v>
      </c>
    </row>
    <row r="984" spans="1:8" x14ac:dyDescent="0.25">
      <c r="A984" s="1" t="s">
        <v>674</v>
      </c>
      <c r="B984" s="1" t="s">
        <v>1917</v>
      </c>
      <c r="C984" s="3">
        <v>19</v>
      </c>
      <c r="D984" s="3">
        <v>1921</v>
      </c>
      <c r="E984" s="3" t="s">
        <v>673</v>
      </c>
      <c r="F984" s="4">
        <v>10947.66</v>
      </c>
      <c r="G984" s="4">
        <v>9305.51</v>
      </c>
      <c r="H984" s="5">
        <f t="shared" si="15"/>
        <v>0.84999990865627906</v>
      </c>
    </row>
    <row r="985" spans="1:8" ht="30" x14ac:dyDescent="0.25">
      <c r="A985" s="1" t="s">
        <v>676</v>
      </c>
      <c r="B985" s="1" t="s">
        <v>1917</v>
      </c>
      <c r="C985" s="3">
        <v>19</v>
      </c>
      <c r="D985" s="3">
        <v>1921</v>
      </c>
      <c r="E985" s="3" t="s">
        <v>675</v>
      </c>
      <c r="F985" s="4">
        <v>10947.66</v>
      </c>
      <c r="G985" s="4">
        <v>9305.51</v>
      </c>
      <c r="H985" s="5">
        <f t="shared" si="15"/>
        <v>0.84999990865627906</v>
      </c>
    </row>
    <row r="986" spans="1:8" x14ac:dyDescent="0.25">
      <c r="A986" s="1" t="s">
        <v>1698</v>
      </c>
      <c r="B986" s="1" t="s">
        <v>1917</v>
      </c>
      <c r="C986" s="3">
        <v>4</v>
      </c>
      <c r="D986" s="3">
        <v>411</v>
      </c>
      <c r="E986" s="3" t="s">
        <v>1637</v>
      </c>
      <c r="F986" s="4">
        <v>157533.69</v>
      </c>
      <c r="G986" s="4">
        <v>100427.72</v>
      </c>
      <c r="H986" s="5">
        <f t="shared" si="15"/>
        <v>0.63749995318461716</v>
      </c>
    </row>
    <row r="987" spans="1:8" x14ac:dyDescent="0.25">
      <c r="A987" s="1" t="s">
        <v>1698</v>
      </c>
      <c r="B987" s="1" t="s">
        <v>1917</v>
      </c>
      <c r="C987" s="3">
        <v>4</v>
      </c>
      <c r="D987" s="3">
        <v>411</v>
      </c>
      <c r="E987" s="3" t="s">
        <v>1078</v>
      </c>
      <c r="F987" s="4">
        <v>112180.1</v>
      </c>
      <c r="G987" s="4">
        <v>71514.8</v>
      </c>
      <c r="H987" s="5">
        <f t="shared" si="15"/>
        <v>0.63749987742924097</v>
      </c>
    </row>
    <row r="988" spans="1:8" x14ac:dyDescent="0.25">
      <c r="A988" s="1" t="s">
        <v>1719</v>
      </c>
      <c r="B988" s="1" t="s">
        <v>1917</v>
      </c>
      <c r="C988" s="3">
        <v>4</v>
      </c>
      <c r="D988" s="3">
        <v>411</v>
      </c>
      <c r="E988" s="3" t="s">
        <v>866</v>
      </c>
      <c r="F988" s="4">
        <v>93640.000000000015</v>
      </c>
      <c r="G988" s="4">
        <v>29250.799999999999</v>
      </c>
      <c r="H988" s="5">
        <f t="shared" si="15"/>
        <v>0.31237505339598459</v>
      </c>
    </row>
    <row r="989" spans="1:8" x14ac:dyDescent="0.25">
      <c r="A989" s="1" t="s">
        <v>1168</v>
      </c>
      <c r="B989" s="1" t="s">
        <v>1917</v>
      </c>
      <c r="C989" s="3">
        <v>21</v>
      </c>
      <c r="D989" s="3">
        <v>2111</v>
      </c>
      <c r="E989" s="3" t="s">
        <v>1573</v>
      </c>
      <c r="F989" s="4">
        <v>3000</v>
      </c>
      <c r="G989" s="4">
        <v>2550</v>
      </c>
      <c r="H989" s="5">
        <f t="shared" si="15"/>
        <v>0.85</v>
      </c>
    </row>
    <row r="990" spans="1:8" x14ac:dyDescent="0.25">
      <c r="A990" s="1" t="s">
        <v>199</v>
      </c>
      <c r="B990" s="1" t="s">
        <v>1917</v>
      </c>
      <c r="C990" s="3">
        <v>4</v>
      </c>
      <c r="D990" s="3">
        <v>411</v>
      </c>
      <c r="E990" s="3" t="s">
        <v>333</v>
      </c>
      <c r="F990" s="4">
        <v>219127.8</v>
      </c>
      <c r="G990" s="4">
        <v>139693.98000000001</v>
      </c>
      <c r="H990" s="5">
        <f t="shared" si="15"/>
        <v>0.63750003422660206</v>
      </c>
    </row>
    <row r="991" spans="1:8" x14ac:dyDescent="0.25">
      <c r="A991" s="1" t="s">
        <v>330</v>
      </c>
      <c r="B991" s="1" t="s">
        <v>1917</v>
      </c>
      <c r="C991" s="3">
        <v>6</v>
      </c>
      <c r="D991" s="3">
        <v>611</v>
      </c>
      <c r="E991" s="3" t="s">
        <v>334</v>
      </c>
      <c r="F991" s="4">
        <v>43000</v>
      </c>
      <c r="G991" s="4">
        <v>36550</v>
      </c>
      <c r="H991" s="5">
        <f t="shared" si="15"/>
        <v>0.85</v>
      </c>
    </row>
    <row r="992" spans="1:8" x14ac:dyDescent="0.25">
      <c r="A992" s="1" t="s">
        <v>592</v>
      </c>
      <c r="B992" s="1" t="s">
        <v>1917</v>
      </c>
      <c r="C992" s="3">
        <v>4</v>
      </c>
      <c r="D992" s="3">
        <v>411</v>
      </c>
      <c r="E992" s="3" t="s">
        <v>591</v>
      </c>
      <c r="F992" s="4">
        <v>110270</v>
      </c>
      <c r="G992" s="4">
        <v>51551.25</v>
      </c>
      <c r="H992" s="5">
        <f t="shared" si="15"/>
        <v>0.46750022671624197</v>
      </c>
    </row>
    <row r="993" spans="1:8" x14ac:dyDescent="0.25">
      <c r="A993" s="1" t="s">
        <v>322</v>
      </c>
      <c r="B993" s="1" t="s">
        <v>1917</v>
      </c>
      <c r="C993" s="3">
        <v>4</v>
      </c>
      <c r="D993" s="3">
        <v>411</v>
      </c>
      <c r="E993" s="3" t="s">
        <v>335</v>
      </c>
      <c r="F993" s="4">
        <v>110800</v>
      </c>
      <c r="G993" s="4">
        <v>70635</v>
      </c>
      <c r="H993" s="5">
        <f t="shared" si="15"/>
        <v>0.63749999999999996</v>
      </c>
    </row>
    <row r="994" spans="1:8" x14ac:dyDescent="0.25">
      <c r="A994" s="1" t="s">
        <v>1065</v>
      </c>
      <c r="B994" s="1" t="s">
        <v>1917</v>
      </c>
      <c r="C994" s="3">
        <v>4</v>
      </c>
      <c r="D994" s="3">
        <v>411</v>
      </c>
      <c r="E994" s="3" t="s">
        <v>1669</v>
      </c>
      <c r="F994" s="4">
        <v>26675.85</v>
      </c>
      <c r="G994" s="4">
        <v>19273.29</v>
      </c>
      <c r="H994" s="5">
        <f t="shared" si="15"/>
        <v>0.72249956421257433</v>
      </c>
    </row>
    <row r="995" spans="1:8" x14ac:dyDescent="0.25">
      <c r="A995" s="1" t="s">
        <v>295</v>
      </c>
      <c r="B995" s="1" t="s">
        <v>1917</v>
      </c>
      <c r="C995" s="3">
        <v>3</v>
      </c>
      <c r="D995" s="3">
        <v>311</v>
      </c>
      <c r="E995" s="3" t="s">
        <v>336</v>
      </c>
      <c r="F995" s="4">
        <v>3506</v>
      </c>
      <c r="G995" s="4">
        <v>2980.1</v>
      </c>
      <c r="H995" s="5">
        <f t="shared" si="15"/>
        <v>0.85</v>
      </c>
    </row>
    <row r="996" spans="1:8" x14ac:dyDescent="0.25">
      <c r="A996" s="1" t="s">
        <v>293</v>
      </c>
      <c r="B996" s="1" t="s">
        <v>1917</v>
      </c>
      <c r="C996" s="3">
        <v>4</v>
      </c>
      <c r="D996" s="3">
        <v>441</v>
      </c>
      <c r="E996" s="3" t="s">
        <v>337</v>
      </c>
      <c r="F996" s="4">
        <v>21800</v>
      </c>
      <c r="G996" s="4">
        <v>16677</v>
      </c>
      <c r="H996" s="5">
        <f t="shared" si="15"/>
        <v>0.76500000000000001</v>
      </c>
    </row>
    <row r="997" spans="1:8" ht="30" x14ac:dyDescent="0.25">
      <c r="A997" s="1" t="s">
        <v>789</v>
      </c>
      <c r="B997" s="1" t="s">
        <v>1917</v>
      </c>
      <c r="C997" s="3">
        <v>4</v>
      </c>
      <c r="D997" s="3">
        <v>441</v>
      </c>
      <c r="E997" s="3" t="s">
        <v>1849</v>
      </c>
      <c r="F997" s="4">
        <v>11420</v>
      </c>
      <c r="G997" s="4">
        <v>8736.2999999999993</v>
      </c>
      <c r="H997" s="5">
        <f t="shared" si="15"/>
        <v>0.7649999999999999</v>
      </c>
    </row>
    <row r="998" spans="1:8" x14ac:dyDescent="0.25">
      <c r="A998" s="1" t="s">
        <v>1168</v>
      </c>
      <c r="B998" s="1" t="s">
        <v>1917</v>
      </c>
      <c r="C998" s="3">
        <v>21</v>
      </c>
      <c r="D998" s="3">
        <v>2111</v>
      </c>
      <c r="E998" s="3" t="s">
        <v>1612</v>
      </c>
      <c r="F998" s="4">
        <v>3000</v>
      </c>
      <c r="G998" s="4">
        <v>2550</v>
      </c>
      <c r="H998" s="5">
        <f t="shared" si="15"/>
        <v>0.85</v>
      </c>
    </row>
    <row r="999" spans="1:8" x14ac:dyDescent="0.25">
      <c r="A999" s="1" t="s">
        <v>1757</v>
      </c>
      <c r="B999" s="1" t="s">
        <v>1807</v>
      </c>
      <c r="C999" s="3">
        <v>19</v>
      </c>
      <c r="D999" s="3">
        <v>1921</v>
      </c>
      <c r="E999" s="3" t="s">
        <v>1876</v>
      </c>
      <c r="F999" s="4">
        <v>84400</v>
      </c>
      <c r="G999" s="4">
        <v>21800.799999999999</v>
      </c>
      <c r="H999" s="5">
        <f t="shared" si="15"/>
        <v>0.25830331753554503</v>
      </c>
    </row>
    <row r="1000" spans="1:8" ht="30" x14ac:dyDescent="0.25">
      <c r="A1000" s="1" t="s">
        <v>1756</v>
      </c>
      <c r="B1000" s="1" t="s">
        <v>1806</v>
      </c>
      <c r="C1000" s="3">
        <v>19</v>
      </c>
      <c r="D1000" s="3">
        <v>1921</v>
      </c>
      <c r="E1000" s="3" t="s">
        <v>1875</v>
      </c>
      <c r="F1000" s="4">
        <v>23469.5</v>
      </c>
      <c r="G1000" s="4">
        <v>19949.04</v>
      </c>
      <c r="H1000" s="5">
        <f t="shared" si="15"/>
        <v>0.84999850870278448</v>
      </c>
    </row>
    <row r="1001" spans="1:8" ht="30" x14ac:dyDescent="0.25">
      <c r="A1001" s="1" t="s">
        <v>410</v>
      </c>
      <c r="B1001" s="1" t="s">
        <v>411</v>
      </c>
      <c r="C1001" s="3">
        <v>19</v>
      </c>
      <c r="D1001" s="3">
        <v>1921</v>
      </c>
      <c r="E1001" s="3" t="s">
        <v>409</v>
      </c>
      <c r="F1001" s="4">
        <v>12404.500000000002</v>
      </c>
      <c r="G1001" s="4">
        <v>10487.69</v>
      </c>
      <c r="H1001" s="5">
        <f t="shared" si="15"/>
        <v>0.84547462614373803</v>
      </c>
    </row>
    <row r="1002" spans="1:8" x14ac:dyDescent="0.25">
      <c r="A1002" s="1" t="s">
        <v>877</v>
      </c>
      <c r="B1002" s="1" t="s">
        <v>411</v>
      </c>
      <c r="C1002" s="3">
        <v>19</v>
      </c>
      <c r="D1002" s="3">
        <v>1921</v>
      </c>
      <c r="E1002" s="3" t="s">
        <v>876</v>
      </c>
      <c r="F1002" s="4">
        <v>59727.590000000004</v>
      </c>
      <c r="G1002" s="4">
        <v>50768.12</v>
      </c>
      <c r="H1002" s="5">
        <f t="shared" si="15"/>
        <v>0.84999444980117222</v>
      </c>
    </row>
    <row r="1003" spans="1:8" ht="30" x14ac:dyDescent="0.25">
      <c r="A1003" s="1" t="s">
        <v>789</v>
      </c>
      <c r="B1003" s="1" t="s">
        <v>1917</v>
      </c>
      <c r="C1003" s="3">
        <v>4</v>
      </c>
      <c r="D1003" s="3">
        <v>411</v>
      </c>
      <c r="E1003" s="3" t="s">
        <v>980</v>
      </c>
      <c r="F1003" s="4">
        <v>13009.599999999999</v>
      </c>
      <c r="G1003" s="4">
        <v>9952.31</v>
      </c>
      <c r="H1003" s="5">
        <f t="shared" si="15"/>
        <v>0.76499738654532046</v>
      </c>
    </row>
    <row r="1004" spans="1:8" x14ac:dyDescent="0.25">
      <c r="A1004" s="1" t="s">
        <v>1168</v>
      </c>
      <c r="B1004" s="1" t="s">
        <v>1917</v>
      </c>
      <c r="C1004" s="3">
        <v>21</v>
      </c>
      <c r="D1004" s="3">
        <v>2111</v>
      </c>
      <c r="E1004" s="3" t="s">
        <v>1510</v>
      </c>
      <c r="F1004" s="4">
        <v>3000</v>
      </c>
      <c r="G1004" s="4">
        <v>2550</v>
      </c>
      <c r="H1004" s="5">
        <f t="shared" si="15"/>
        <v>0.85</v>
      </c>
    </row>
    <row r="1005" spans="1:8" x14ac:dyDescent="0.25">
      <c r="A1005" s="1" t="s">
        <v>813</v>
      </c>
      <c r="B1005" s="1" t="s">
        <v>1917</v>
      </c>
      <c r="C1005" s="3">
        <v>4</v>
      </c>
      <c r="D1005" s="3">
        <v>411</v>
      </c>
      <c r="E1005" s="3" t="s">
        <v>815</v>
      </c>
      <c r="F1005" s="4">
        <v>7390.83</v>
      </c>
      <c r="G1005" s="4">
        <v>4711.66</v>
      </c>
      <c r="H1005" s="5">
        <f t="shared" si="15"/>
        <v>0.63750079490395528</v>
      </c>
    </row>
    <row r="1006" spans="1:8" x14ac:dyDescent="0.25">
      <c r="A1006" s="1" t="s">
        <v>1710</v>
      </c>
      <c r="B1006" s="1" t="s">
        <v>1917</v>
      </c>
      <c r="C1006" s="3">
        <v>6</v>
      </c>
      <c r="D1006" s="3">
        <v>611</v>
      </c>
      <c r="E1006" s="3" t="s">
        <v>816</v>
      </c>
      <c r="F1006" s="4">
        <v>46000</v>
      </c>
      <c r="G1006" s="4">
        <v>39100</v>
      </c>
      <c r="H1006" s="5">
        <f t="shared" si="15"/>
        <v>0.85</v>
      </c>
    </row>
    <row r="1007" spans="1:8" x14ac:dyDescent="0.25">
      <c r="A1007" s="1" t="s">
        <v>1065</v>
      </c>
      <c r="B1007" s="1" t="s">
        <v>1917</v>
      </c>
      <c r="C1007" s="3">
        <v>4</v>
      </c>
      <c r="D1007" s="3">
        <v>411</v>
      </c>
      <c r="E1007" s="3" t="s">
        <v>1315</v>
      </c>
      <c r="F1007" s="4">
        <v>29809.850000000002</v>
      </c>
      <c r="G1007" s="4">
        <v>21537.64</v>
      </c>
      <c r="H1007" s="5">
        <f t="shared" si="15"/>
        <v>0.72250078413678698</v>
      </c>
    </row>
    <row r="1008" spans="1:8" x14ac:dyDescent="0.25">
      <c r="A1008" s="1" t="s">
        <v>181</v>
      </c>
      <c r="B1008" s="1" t="s">
        <v>1771</v>
      </c>
      <c r="C1008" s="3">
        <v>16</v>
      </c>
      <c r="D1008" s="3">
        <v>1621</v>
      </c>
      <c r="E1008" s="3" t="s">
        <v>180</v>
      </c>
      <c r="F1008" s="4">
        <v>265208.03999999998</v>
      </c>
      <c r="G1008" s="4">
        <v>225426.83</v>
      </c>
      <c r="H1008" s="5">
        <f t="shared" si="15"/>
        <v>0.84999998491750106</v>
      </c>
    </row>
    <row r="1009" spans="1:8" x14ac:dyDescent="0.25">
      <c r="A1009" s="1" t="s">
        <v>818</v>
      </c>
      <c r="B1009" s="1" t="s">
        <v>1771</v>
      </c>
      <c r="C1009" s="3">
        <v>16</v>
      </c>
      <c r="D1009" s="3">
        <v>1621</v>
      </c>
      <c r="E1009" s="3" t="s">
        <v>817</v>
      </c>
      <c r="F1009" s="4">
        <v>377219.03</v>
      </c>
      <c r="G1009" s="4">
        <v>320636.15000000002</v>
      </c>
      <c r="H1009" s="5">
        <f t="shared" si="15"/>
        <v>0.84999993240001703</v>
      </c>
    </row>
    <row r="1010" spans="1:8" x14ac:dyDescent="0.25">
      <c r="A1010" s="1" t="s">
        <v>1168</v>
      </c>
      <c r="B1010" s="1" t="s">
        <v>1917</v>
      </c>
      <c r="C1010" s="3">
        <v>21</v>
      </c>
      <c r="D1010" s="3">
        <v>2111</v>
      </c>
      <c r="E1010" s="3" t="s">
        <v>1381</v>
      </c>
      <c r="F1010" s="4">
        <v>3000</v>
      </c>
      <c r="G1010" s="4">
        <v>2550</v>
      </c>
      <c r="H1010" s="5">
        <f t="shared" si="15"/>
        <v>0.85</v>
      </c>
    </row>
    <row r="1011" spans="1:8" x14ac:dyDescent="0.25">
      <c r="A1011" s="1" t="s">
        <v>1168</v>
      </c>
      <c r="B1011" s="1" t="s">
        <v>1917</v>
      </c>
      <c r="C1011" s="3">
        <v>21</v>
      </c>
      <c r="D1011" s="3">
        <v>2111</v>
      </c>
      <c r="E1011" s="3" t="s">
        <v>1382</v>
      </c>
      <c r="F1011" s="4">
        <v>3000</v>
      </c>
      <c r="G1011" s="4">
        <v>2550</v>
      </c>
      <c r="H1011" s="5">
        <f t="shared" si="15"/>
        <v>0.85</v>
      </c>
    </row>
    <row r="1012" spans="1:8" x14ac:dyDescent="0.25">
      <c r="A1012" s="1" t="s">
        <v>931</v>
      </c>
      <c r="B1012" s="1" t="s">
        <v>1917</v>
      </c>
      <c r="C1012" s="3">
        <v>8</v>
      </c>
      <c r="D1012" s="3">
        <v>821</v>
      </c>
      <c r="E1012" s="3" t="s">
        <v>1012</v>
      </c>
      <c r="F1012" s="4">
        <v>5354.4</v>
      </c>
      <c r="G1012" s="4">
        <v>3640.94</v>
      </c>
      <c r="H1012" s="5">
        <f t="shared" si="15"/>
        <v>0.67999028836097419</v>
      </c>
    </row>
    <row r="1013" spans="1:8" x14ac:dyDescent="0.25">
      <c r="A1013" s="1" t="s">
        <v>1065</v>
      </c>
      <c r="B1013" s="1" t="s">
        <v>1917</v>
      </c>
      <c r="C1013" s="3">
        <v>4</v>
      </c>
      <c r="D1013" s="3">
        <v>411</v>
      </c>
      <c r="E1013" s="3" t="s">
        <v>1079</v>
      </c>
      <c r="F1013" s="4">
        <v>26887.149999999998</v>
      </c>
      <c r="G1013" s="4">
        <v>19426.009999999998</v>
      </c>
      <c r="H1013" s="5">
        <f t="shared" si="15"/>
        <v>0.72250164111852688</v>
      </c>
    </row>
    <row r="1014" spans="1:8" x14ac:dyDescent="0.25">
      <c r="A1014" s="1" t="s">
        <v>929</v>
      </c>
      <c r="B1014" s="1" t="s">
        <v>1917</v>
      </c>
      <c r="C1014" s="3">
        <v>6</v>
      </c>
      <c r="D1014" s="3">
        <v>631</v>
      </c>
      <c r="E1014" s="3" t="s">
        <v>981</v>
      </c>
      <c r="F1014" s="4">
        <v>10000</v>
      </c>
      <c r="G1014" s="4">
        <v>8500</v>
      </c>
      <c r="H1014" s="5">
        <f t="shared" si="15"/>
        <v>0.85</v>
      </c>
    </row>
    <row r="1015" spans="1:8" x14ac:dyDescent="0.25">
      <c r="A1015" s="1" t="s">
        <v>346</v>
      </c>
      <c r="B1015" s="1" t="s">
        <v>347</v>
      </c>
      <c r="C1015" s="3">
        <v>19</v>
      </c>
      <c r="D1015" s="3">
        <v>1921</v>
      </c>
      <c r="E1015" s="3" t="s">
        <v>345</v>
      </c>
      <c r="F1015" s="4">
        <v>24877.86</v>
      </c>
      <c r="G1015" s="4">
        <v>21146.18</v>
      </c>
      <c r="H1015" s="5">
        <f t="shared" si="15"/>
        <v>0.84999995980361653</v>
      </c>
    </row>
    <row r="1016" spans="1:8" x14ac:dyDescent="0.25">
      <c r="A1016" s="1" t="s">
        <v>683</v>
      </c>
      <c r="B1016" s="1" t="s">
        <v>684</v>
      </c>
      <c r="C1016" s="3">
        <v>19</v>
      </c>
      <c r="D1016" s="3">
        <v>1921</v>
      </c>
      <c r="E1016" s="3" t="s">
        <v>682</v>
      </c>
      <c r="F1016" s="4">
        <v>13763.99</v>
      </c>
      <c r="G1016" s="4">
        <v>11699.39</v>
      </c>
      <c r="H1016" s="5">
        <f t="shared" si="15"/>
        <v>0.84999989101997309</v>
      </c>
    </row>
    <row r="1017" spans="1:8" x14ac:dyDescent="0.25">
      <c r="A1017" s="1" t="s">
        <v>1429</v>
      </c>
      <c r="B1017" s="1" t="s">
        <v>1430</v>
      </c>
      <c r="C1017" s="3">
        <v>19</v>
      </c>
      <c r="D1017" s="3">
        <v>1921</v>
      </c>
      <c r="E1017" s="3" t="s">
        <v>1428</v>
      </c>
      <c r="F1017" s="4">
        <v>2356.79</v>
      </c>
      <c r="G1017" s="4">
        <v>2003.22</v>
      </c>
      <c r="H1017" s="5">
        <f t="shared" si="15"/>
        <v>0.84997814824400986</v>
      </c>
    </row>
    <row r="1018" spans="1:8" ht="30" x14ac:dyDescent="0.25">
      <c r="A1018" s="1" t="s">
        <v>1697</v>
      </c>
      <c r="B1018" s="1" t="s">
        <v>1772</v>
      </c>
      <c r="C1018" s="3">
        <v>6</v>
      </c>
      <c r="D1018" s="3">
        <v>641</v>
      </c>
      <c r="E1018" s="3" t="s">
        <v>1819</v>
      </c>
      <c r="F1018" s="4">
        <v>0</v>
      </c>
      <c r="G1018" s="4">
        <v>0</v>
      </c>
      <c r="H1018" s="5" t="e">
        <f t="shared" si="15"/>
        <v>#DIV/0!</v>
      </c>
    </row>
    <row r="1019" spans="1:8" x14ac:dyDescent="0.25">
      <c r="A1019" s="1" t="s">
        <v>1168</v>
      </c>
      <c r="B1019" s="1" t="s">
        <v>1917</v>
      </c>
      <c r="C1019" s="3">
        <v>21</v>
      </c>
      <c r="D1019" s="3">
        <v>2111</v>
      </c>
      <c r="E1019" s="3" t="s">
        <v>1248</v>
      </c>
      <c r="F1019" s="4">
        <v>3000</v>
      </c>
      <c r="G1019" s="4">
        <v>2550</v>
      </c>
      <c r="H1019" s="5">
        <f t="shared" si="15"/>
        <v>0.85</v>
      </c>
    </row>
    <row r="1020" spans="1:8" x14ac:dyDescent="0.25">
      <c r="A1020" s="1" t="s">
        <v>1168</v>
      </c>
      <c r="B1020" s="1" t="s">
        <v>1917</v>
      </c>
      <c r="C1020" s="3">
        <v>21</v>
      </c>
      <c r="D1020" s="3">
        <v>2111</v>
      </c>
      <c r="E1020" s="3" t="s">
        <v>1249</v>
      </c>
      <c r="F1020" s="4">
        <v>3000</v>
      </c>
      <c r="G1020" s="4">
        <v>2550</v>
      </c>
      <c r="H1020" s="5">
        <f t="shared" si="15"/>
        <v>0.85</v>
      </c>
    </row>
    <row r="1021" spans="1:8" x14ac:dyDescent="0.25">
      <c r="A1021" s="1" t="s">
        <v>295</v>
      </c>
      <c r="B1021" s="1" t="s">
        <v>1917</v>
      </c>
      <c r="C1021" s="3">
        <v>3</v>
      </c>
      <c r="D1021" s="3">
        <v>311</v>
      </c>
      <c r="E1021" s="3" t="s">
        <v>338</v>
      </c>
      <c r="F1021" s="4">
        <v>1824</v>
      </c>
      <c r="G1021" s="4">
        <v>1550.4</v>
      </c>
      <c r="H1021" s="5">
        <f t="shared" si="15"/>
        <v>0.85000000000000009</v>
      </c>
    </row>
    <row r="1022" spans="1:8" x14ac:dyDescent="0.25">
      <c r="A1022" s="1" t="s">
        <v>1168</v>
      </c>
      <c r="B1022" s="1" t="s">
        <v>1917</v>
      </c>
      <c r="C1022" s="3">
        <v>21</v>
      </c>
      <c r="D1022" s="3">
        <v>2111</v>
      </c>
      <c r="E1022" s="3" t="s">
        <v>1383</v>
      </c>
      <c r="F1022" s="4">
        <v>3000</v>
      </c>
      <c r="G1022" s="4">
        <v>2550</v>
      </c>
      <c r="H1022" s="5">
        <f t="shared" si="15"/>
        <v>0.85</v>
      </c>
    </row>
    <row r="1023" spans="1:8" x14ac:dyDescent="0.25">
      <c r="A1023" s="1" t="s">
        <v>1168</v>
      </c>
      <c r="B1023" s="1" t="s">
        <v>1917</v>
      </c>
      <c r="C1023" s="3">
        <v>21</v>
      </c>
      <c r="D1023" s="3">
        <v>2111</v>
      </c>
      <c r="E1023" s="3" t="s">
        <v>1250</v>
      </c>
      <c r="F1023" s="4">
        <v>3000</v>
      </c>
      <c r="G1023" s="4">
        <v>2550</v>
      </c>
      <c r="H1023" s="5">
        <f t="shared" si="15"/>
        <v>0.85</v>
      </c>
    </row>
    <row r="1024" spans="1:8" x14ac:dyDescent="0.25">
      <c r="A1024" s="1" t="s">
        <v>1168</v>
      </c>
      <c r="B1024" s="1" t="s">
        <v>1917</v>
      </c>
      <c r="C1024" s="3">
        <v>21</v>
      </c>
      <c r="D1024" s="3">
        <v>2111</v>
      </c>
      <c r="E1024" s="3" t="s">
        <v>1384</v>
      </c>
      <c r="F1024" s="4">
        <v>3000</v>
      </c>
      <c r="G1024" s="4">
        <v>2550</v>
      </c>
      <c r="H1024" s="5">
        <f t="shared" si="15"/>
        <v>0.85</v>
      </c>
    </row>
    <row r="1025" spans="1:8" x14ac:dyDescent="0.25">
      <c r="A1025" s="1" t="s">
        <v>1168</v>
      </c>
      <c r="B1025" s="1" t="s">
        <v>1917</v>
      </c>
      <c r="C1025" s="3">
        <v>21</v>
      </c>
      <c r="D1025" s="3">
        <v>2111</v>
      </c>
      <c r="E1025" s="3" t="s">
        <v>1251</v>
      </c>
      <c r="F1025" s="4">
        <v>3000</v>
      </c>
      <c r="G1025" s="4">
        <v>2550</v>
      </c>
      <c r="H1025" s="5">
        <f t="shared" si="15"/>
        <v>0.85</v>
      </c>
    </row>
    <row r="1026" spans="1:8" ht="30" x14ac:dyDescent="0.25">
      <c r="A1026" s="1" t="s">
        <v>742</v>
      </c>
      <c r="B1026" s="1" t="s">
        <v>743</v>
      </c>
      <c r="C1026" s="3">
        <v>19</v>
      </c>
      <c r="D1026" s="3">
        <v>1921</v>
      </c>
      <c r="E1026" s="3" t="s">
        <v>741</v>
      </c>
      <c r="F1026" s="4">
        <v>54494.659999999996</v>
      </c>
      <c r="G1026" s="4">
        <v>44620.46</v>
      </c>
      <c r="H1026" s="5">
        <f t="shared" ref="H1026:H1089" si="16">+G1026/F1026</f>
        <v>0.81880426449123644</v>
      </c>
    </row>
    <row r="1027" spans="1:8" ht="30" x14ac:dyDescent="0.25">
      <c r="A1027" s="1" t="s">
        <v>877</v>
      </c>
      <c r="B1027" s="1" t="s">
        <v>743</v>
      </c>
      <c r="C1027" s="3">
        <v>19</v>
      </c>
      <c r="D1027" s="3">
        <v>1921</v>
      </c>
      <c r="E1027" s="3" t="s">
        <v>878</v>
      </c>
      <c r="F1027" s="4">
        <v>59727.200000000004</v>
      </c>
      <c r="G1027" s="4">
        <v>50768.12</v>
      </c>
      <c r="H1027" s="5">
        <f t="shared" si="16"/>
        <v>0.85</v>
      </c>
    </row>
    <row r="1028" spans="1:8" x14ac:dyDescent="0.25">
      <c r="A1028" s="1" t="s">
        <v>1168</v>
      </c>
      <c r="B1028" s="1" t="s">
        <v>1917</v>
      </c>
      <c r="C1028" s="3">
        <v>21</v>
      </c>
      <c r="D1028" s="3">
        <v>2111</v>
      </c>
      <c r="E1028" s="3" t="s">
        <v>1252</v>
      </c>
      <c r="F1028" s="4">
        <v>3000</v>
      </c>
      <c r="G1028" s="4">
        <v>2550</v>
      </c>
      <c r="H1028" s="5">
        <f t="shared" si="16"/>
        <v>0.85</v>
      </c>
    </row>
    <row r="1029" spans="1:8" x14ac:dyDescent="0.25">
      <c r="A1029" s="1" t="s">
        <v>1168</v>
      </c>
      <c r="B1029" s="1" t="s">
        <v>1917</v>
      </c>
      <c r="C1029" s="3">
        <v>21</v>
      </c>
      <c r="D1029" s="3">
        <v>2111</v>
      </c>
      <c r="E1029" s="3" t="s">
        <v>1385</v>
      </c>
      <c r="F1029" s="4">
        <v>3000</v>
      </c>
      <c r="G1029" s="4">
        <v>2550</v>
      </c>
      <c r="H1029" s="5">
        <f t="shared" si="16"/>
        <v>0.85</v>
      </c>
    </row>
    <row r="1030" spans="1:8" x14ac:dyDescent="0.25">
      <c r="A1030" s="1" t="s">
        <v>1719</v>
      </c>
      <c r="B1030" s="1" t="s">
        <v>1917</v>
      </c>
      <c r="C1030" s="3">
        <v>4</v>
      </c>
      <c r="D1030" s="3">
        <v>411</v>
      </c>
      <c r="E1030" s="3" t="s">
        <v>982</v>
      </c>
      <c r="F1030" s="4">
        <v>72530</v>
      </c>
      <c r="G1030" s="4">
        <v>46237.9</v>
      </c>
      <c r="H1030" s="5">
        <f t="shared" si="16"/>
        <v>0.63750034468495798</v>
      </c>
    </row>
    <row r="1031" spans="1:8" x14ac:dyDescent="0.25">
      <c r="A1031" s="1" t="s">
        <v>1168</v>
      </c>
      <c r="B1031" s="1" t="s">
        <v>1917</v>
      </c>
      <c r="C1031" s="3">
        <v>21</v>
      </c>
      <c r="D1031" s="3">
        <v>2111</v>
      </c>
      <c r="E1031" s="3" t="s">
        <v>1654</v>
      </c>
      <c r="F1031" s="4">
        <v>3000</v>
      </c>
      <c r="G1031" s="4">
        <v>2550</v>
      </c>
      <c r="H1031" s="5">
        <f t="shared" si="16"/>
        <v>0.85</v>
      </c>
    </row>
    <row r="1032" spans="1:8" x14ac:dyDescent="0.25">
      <c r="A1032" s="1" t="s">
        <v>1168</v>
      </c>
      <c r="B1032" s="1" t="s">
        <v>1917</v>
      </c>
      <c r="C1032" s="3">
        <v>21</v>
      </c>
      <c r="D1032" s="3">
        <v>2111</v>
      </c>
      <c r="E1032" s="3" t="s">
        <v>1531</v>
      </c>
      <c r="F1032" s="4">
        <v>3000</v>
      </c>
      <c r="G1032" s="4">
        <v>2550</v>
      </c>
      <c r="H1032" s="5">
        <f t="shared" si="16"/>
        <v>0.85</v>
      </c>
    </row>
    <row r="1033" spans="1:8" x14ac:dyDescent="0.25">
      <c r="A1033" s="1" t="s">
        <v>1168</v>
      </c>
      <c r="B1033" s="1" t="s">
        <v>1917</v>
      </c>
      <c r="C1033" s="3">
        <v>21</v>
      </c>
      <c r="D1033" s="3">
        <v>2111</v>
      </c>
      <c r="E1033" s="3" t="s">
        <v>1482</v>
      </c>
      <c r="F1033" s="4">
        <v>3000</v>
      </c>
      <c r="G1033" s="4">
        <v>2550</v>
      </c>
      <c r="H1033" s="5">
        <f t="shared" si="16"/>
        <v>0.85</v>
      </c>
    </row>
    <row r="1034" spans="1:8" ht="30" x14ac:dyDescent="0.25">
      <c r="A1034" s="1" t="s">
        <v>1706</v>
      </c>
      <c r="B1034" s="1" t="s">
        <v>1779</v>
      </c>
      <c r="C1034" s="3">
        <v>19</v>
      </c>
      <c r="D1034" s="3">
        <v>1921</v>
      </c>
      <c r="E1034" s="3" t="s">
        <v>1828</v>
      </c>
      <c r="F1034" s="4">
        <v>29992.82</v>
      </c>
      <c r="G1034" s="4">
        <v>19120.41</v>
      </c>
      <c r="H1034" s="5">
        <f t="shared" si="16"/>
        <v>0.63749957489825904</v>
      </c>
    </row>
    <row r="1035" spans="1:8" x14ac:dyDescent="0.25">
      <c r="A1035" s="1" t="s">
        <v>1168</v>
      </c>
      <c r="B1035" s="1" t="s">
        <v>1917</v>
      </c>
      <c r="C1035" s="3">
        <v>21</v>
      </c>
      <c r="D1035" s="3">
        <v>2111</v>
      </c>
      <c r="E1035" s="3" t="s">
        <v>1490</v>
      </c>
      <c r="F1035" s="4">
        <v>3000</v>
      </c>
      <c r="G1035" s="4">
        <v>2550</v>
      </c>
      <c r="H1035" s="5">
        <f t="shared" si="16"/>
        <v>0.85</v>
      </c>
    </row>
    <row r="1036" spans="1:8" x14ac:dyDescent="0.25">
      <c r="A1036" s="1" t="s">
        <v>1168</v>
      </c>
      <c r="B1036" s="1" t="s">
        <v>1917</v>
      </c>
      <c r="C1036" s="3">
        <v>21</v>
      </c>
      <c r="D1036" s="3">
        <v>2111</v>
      </c>
      <c r="E1036" s="3" t="s">
        <v>1479</v>
      </c>
      <c r="F1036" s="4">
        <v>3000</v>
      </c>
      <c r="G1036" s="4">
        <v>2550</v>
      </c>
      <c r="H1036" s="5">
        <f t="shared" si="16"/>
        <v>0.85</v>
      </c>
    </row>
    <row r="1037" spans="1:8" x14ac:dyDescent="0.25">
      <c r="A1037" s="1" t="s">
        <v>1168</v>
      </c>
      <c r="B1037" s="1" t="s">
        <v>1917</v>
      </c>
      <c r="C1037" s="3">
        <v>21</v>
      </c>
      <c r="D1037" s="3">
        <v>2111</v>
      </c>
      <c r="E1037" s="3" t="s">
        <v>1486</v>
      </c>
      <c r="F1037" s="4">
        <v>3000</v>
      </c>
      <c r="G1037" s="4">
        <v>2550</v>
      </c>
      <c r="H1037" s="5">
        <f t="shared" si="16"/>
        <v>0.85</v>
      </c>
    </row>
    <row r="1038" spans="1:8" x14ac:dyDescent="0.25">
      <c r="A1038" s="1" t="s">
        <v>1168</v>
      </c>
      <c r="B1038" s="1" t="s">
        <v>1917</v>
      </c>
      <c r="C1038" s="3">
        <v>21</v>
      </c>
      <c r="D1038" s="3">
        <v>2111</v>
      </c>
      <c r="E1038" s="3" t="s">
        <v>1386</v>
      </c>
      <c r="F1038" s="4">
        <v>3000</v>
      </c>
      <c r="G1038" s="4">
        <v>2550</v>
      </c>
      <c r="H1038" s="5">
        <f t="shared" si="16"/>
        <v>0.85</v>
      </c>
    </row>
    <row r="1039" spans="1:8" x14ac:dyDescent="0.25">
      <c r="A1039" s="1" t="s">
        <v>1168</v>
      </c>
      <c r="B1039" s="1" t="s">
        <v>1917</v>
      </c>
      <c r="C1039" s="3">
        <v>21</v>
      </c>
      <c r="D1039" s="3">
        <v>2111</v>
      </c>
      <c r="E1039" s="3" t="s">
        <v>1387</v>
      </c>
      <c r="F1039" s="4">
        <v>3000</v>
      </c>
      <c r="G1039" s="4">
        <v>2550</v>
      </c>
      <c r="H1039" s="5">
        <f t="shared" si="16"/>
        <v>0.85</v>
      </c>
    </row>
    <row r="1040" spans="1:8" x14ac:dyDescent="0.25">
      <c r="A1040" s="1" t="s">
        <v>1058</v>
      </c>
      <c r="B1040" s="1" t="s">
        <v>1917</v>
      </c>
      <c r="C1040" s="3">
        <v>4</v>
      </c>
      <c r="D1040" s="3">
        <v>411</v>
      </c>
      <c r="E1040" s="3" t="s">
        <v>1840</v>
      </c>
      <c r="F1040" s="4">
        <v>89620</v>
      </c>
      <c r="G1040" s="4">
        <v>57132.75</v>
      </c>
      <c r="H1040" s="5">
        <f t="shared" si="16"/>
        <v>0.63749999999999996</v>
      </c>
    </row>
    <row r="1041" spans="1:8" x14ac:dyDescent="0.25">
      <c r="A1041" s="1" t="s">
        <v>1168</v>
      </c>
      <c r="B1041" s="1" t="s">
        <v>1917</v>
      </c>
      <c r="C1041" s="3">
        <v>21</v>
      </c>
      <c r="D1041" s="3">
        <v>2111</v>
      </c>
      <c r="E1041" s="3" t="s">
        <v>1613</v>
      </c>
      <c r="F1041" s="4">
        <v>3000</v>
      </c>
      <c r="G1041" s="4">
        <v>2550</v>
      </c>
      <c r="H1041" s="5">
        <f t="shared" si="16"/>
        <v>0.85</v>
      </c>
    </row>
    <row r="1042" spans="1:8" x14ac:dyDescent="0.25">
      <c r="A1042" s="1" t="s">
        <v>1065</v>
      </c>
      <c r="B1042" s="1" t="s">
        <v>1917</v>
      </c>
      <c r="C1042" s="3">
        <v>4</v>
      </c>
      <c r="D1042" s="3">
        <v>411</v>
      </c>
      <c r="E1042" s="3" t="s">
        <v>1122</v>
      </c>
      <c r="F1042" s="4">
        <v>23328.730000000003</v>
      </c>
      <c r="G1042" s="4">
        <v>19318.060000000001</v>
      </c>
      <c r="H1042" s="5">
        <f t="shared" si="16"/>
        <v>0.82808022554163896</v>
      </c>
    </row>
    <row r="1043" spans="1:8" ht="30" x14ac:dyDescent="0.25">
      <c r="A1043" s="1" t="s">
        <v>825</v>
      </c>
      <c r="B1043" s="1" t="s">
        <v>1917</v>
      </c>
      <c r="C1043" s="3">
        <v>19</v>
      </c>
      <c r="D1043" s="3">
        <v>1921</v>
      </c>
      <c r="E1043" s="3" t="s">
        <v>824</v>
      </c>
      <c r="F1043" s="4">
        <v>32523.47</v>
      </c>
      <c r="G1043" s="4">
        <v>21925.93</v>
      </c>
      <c r="H1043" s="5">
        <f t="shared" si="16"/>
        <v>0.67415715481773619</v>
      </c>
    </row>
    <row r="1044" spans="1:8" x14ac:dyDescent="0.25">
      <c r="A1044" s="1" t="s">
        <v>1168</v>
      </c>
      <c r="B1044" s="1" t="s">
        <v>1917</v>
      </c>
      <c r="C1044" s="3">
        <v>21</v>
      </c>
      <c r="D1044" s="3">
        <v>2111</v>
      </c>
      <c r="E1044" s="3" t="s">
        <v>1584</v>
      </c>
      <c r="F1044" s="4">
        <v>3000</v>
      </c>
      <c r="G1044" s="4">
        <v>2550</v>
      </c>
      <c r="H1044" s="5">
        <f t="shared" si="16"/>
        <v>0.85</v>
      </c>
    </row>
    <row r="1045" spans="1:8" x14ac:dyDescent="0.25">
      <c r="A1045" s="1" t="s">
        <v>1168</v>
      </c>
      <c r="B1045" s="1" t="s">
        <v>1917</v>
      </c>
      <c r="C1045" s="3">
        <v>21</v>
      </c>
      <c r="D1045" s="3">
        <v>2111</v>
      </c>
      <c r="E1045" s="3" t="s">
        <v>1602</v>
      </c>
      <c r="F1045" s="4">
        <v>3000</v>
      </c>
      <c r="G1045" s="4">
        <v>2550</v>
      </c>
      <c r="H1045" s="5">
        <f t="shared" si="16"/>
        <v>0.85</v>
      </c>
    </row>
    <row r="1046" spans="1:8" x14ac:dyDescent="0.25">
      <c r="A1046" s="1" t="s">
        <v>820</v>
      </c>
      <c r="B1046" s="1" t="s">
        <v>1917</v>
      </c>
      <c r="C1046" s="3">
        <v>4</v>
      </c>
      <c r="D1046" s="3">
        <v>411</v>
      </c>
      <c r="E1046" s="3" t="s">
        <v>819</v>
      </c>
      <c r="F1046" s="4">
        <v>12067.65</v>
      </c>
      <c r="G1046" s="4">
        <v>7693.12</v>
      </c>
      <c r="H1046" s="5">
        <f t="shared" si="16"/>
        <v>0.63749943029504508</v>
      </c>
    </row>
    <row r="1047" spans="1:8" x14ac:dyDescent="0.25">
      <c r="A1047" s="1" t="s">
        <v>1168</v>
      </c>
      <c r="B1047" s="1" t="s">
        <v>1917</v>
      </c>
      <c r="C1047" s="3">
        <v>21</v>
      </c>
      <c r="D1047" s="3">
        <v>2111</v>
      </c>
      <c r="E1047" s="3" t="s">
        <v>1591</v>
      </c>
      <c r="F1047" s="4">
        <v>3000</v>
      </c>
      <c r="G1047" s="4">
        <v>2550</v>
      </c>
      <c r="H1047" s="5">
        <f t="shared" si="16"/>
        <v>0.85</v>
      </c>
    </row>
    <row r="1048" spans="1:8" x14ac:dyDescent="0.25">
      <c r="A1048" s="1" t="s">
        <v>1168</v>
      </c>
      <c r="B1048" s="1" t="s">
        <v>1917</v>
      </c>
      <c r="C1048" s="3">
        <v>21</v>
      </c>
      <c r="D1048" s="3">
        <v>2111</v>
      </c>
      <c r="E1048" s="3" t="s">
        <v>1481</v>
      </c>
      <c r="F1048" s="4">
        <v>3000</v>
      </c>
      <c r="G1048" s="4">
        <v>2550</v>
      </c>
      <c r="H1048" s="5">
        <f t="shared" si="16"/>
        <v>0.85</v>
      </c>
    </row>
    <row r="1049" spans="1:8" x14ac:dyDescent="0.25">
      <c r="A1049" s="1" t="s">
        <v>1168</v>
      </c>
      <c r="B1049" s="1" t="s">
        <v>1917</v>
      </c>
      <c r="C1049" s="3">
        <v>21</v>
      </c>
      <c r="D1049" s="3">
        <v>2111</v>
      </c>
      <c r="E1049" s="3" t="s">
        <v>1388</v>
      </c>
      <c r="F1049" s="4">
        <v>3000</v>
      </c>
      <c r="G1049" s="4">
        <v>2550</v>
      </c>
      <c r="H1049" s="5">
        <f t="shared" si="16"/>
        <v>0.85</v>
      </c>
    </row>
    <row r="1050" spans="1:8" x14ac:dyDescent="0.25">
      <c r="A1050" s="1" t="s">
        <v>1168</v>
      </c>
      <c r="B1050" s="1" t="s">
        <v>1917</v>
      </c>
      <c r="C1050" s="3">
        <v>21</v>
      </c>
      <c r="D1050" s="3">
        <v>2111</v>
      </c>
      <c r="E1050" s="3" t="s">
        <v>1389</v>
      </c>
      <c r="F1050" s="4">
        <v>3000</v>
      </c>
      <c r="G1050" s="4">
        <v>2550</v>
      </c>
      <c r="H1050" s="5">
        <f t="shared" si="16"/>
        <v>0.85</v>
      </c>
    </row>
    <row r="1051" spans="1:8" ht="30" x14ac:dyDescent="0.25">
      <c r="A1051" s="1" t="s">
        <v>737</v>
      </c>
      <c r="B1051" s="1" t="s">
        <v>738</v>
      </c>
      <c r="C1051" s="3">
        <v>19</v>
      </c>
      <c r="D1051" s="3">
        <v>1921</v>
      </c>
      <c r="E1051" s="3" t="s">
        <v>736</v>
      </c>
      <c r="F1051" s="4">
        <v>23808.999999999996</v>
      </c>
      <c r="G1051" s="4">
        <v>19103.919999999998</v>
      </c>
      <c r="H1051" s="5">
        <f t="shared" si="16"/>
        <v>0.80238229241043313</v>
      </c>
    </row>
    <row r="1052" spans="1:8" x14ac:dyDescent="0.25">
      <c r="A1052" s="1" t="s">
        <v>1741</v>
      </c>
      <c r="B1052" s="1" t="s">
        <v>1795</v>
      </c>
      <c r="C1052" s="3">
        <v>19</v>
      </c>
      <c r="D1052" s="3">
        <v>1921</v>
      </c>
      <c r="E1052" s="3" t="s">
        <v>1864</v>
      </c>
      <c r="F1052" s="4">
        <v>6762.65</v>
      </c>
      <c r="G1052" s="4">
        <v>4311.71</v>
      </c>
      <c r="H1052" s="5">
        <f t="shared" si="16"/>
        <v>0.63757698535337481</v>
      </c>
    </row>
    <row r="1053" spans="1:8" x14ac:dyDescent="0.25">
      <c r="A1053" s="1" t="s">
        <v>1168</v>
      </c>
      <c r="B1053" s="1" t="s">
        <v>1917</v>
      </c>
      <c r="C1053" s="3">
        <v>21</v>
      </c>
      <c r="D1053" s="3">
        <v>2111</v>
      </c>
      <c r="E1053" s="3" t="s">
        <v>1585</v>
      </c>
      <c r="F1053" s="4">
        <v>3000</v>
      </c>
      <c r="G1053" s="4">
        <v>2550</v>
      </c>
      <c r="H1053" s="5">
        <f t="shared" si="16"/>
        <v>0.85</v>
      </c>
    </row>
    <row r="1054" spans="1:8" x14ac:dyDescent="0.25">
      <c r="A1054" s="1" t="s">
        <v>594</v>
      </c>
      <c r="B1054" s="1" t="s">
        <v>1917</v>
      </c>
      <c r="C1054" s="3">
        <v>4</v>
      </c>
      <c r="D1054" s="3">
        <v>411</v>
      </c>
      <c r="E1054" s="3" t="s">
        <v>593</v>
      </c>
      <c r="F1054" s="4">
        <v>130670</v>
      </c>
      <c r="G1054" s="4">
        <v>83302.149999999994</v>
      </c>
      <c r="H1054" s="5">
        <f t="shared" si="16"/>
        <v>0.63750019132164992</v>
      </c>
    </row>
    <row r="1055" spans="1:8" x14ac:dyDescent="0.25">
      <c r="A1055" s="1" t="s">
        <v>1726</v>
      </c>
      <c r="B1055" s="1" t="s">
        <v>1917</v>
      </c>
      <c r="C1055" s="3">
        <v>4</v>
      </c>
      <c r="D1055" s="3">
        <v>411</v>
      </c>
      <c r="E1055" s="3" t="s">
        <v>1841</v>
      </c>
      <c r="F1055" s="4">
        <v>16554</v>
      </c>
      <c r="G1055" s="4">
        <v>10553.2</v>
      </c>
      <c r="H1055" s="5">
        <f t="shared" si="16"/>
        <v>0.63750151020901302</v>
      </c>
    </row>
    <row r="1056" spans="1:8" ht="30" x14ac:dyDescent="0.25">
      <c r="A1056" s="1" t="s">
        <v>861</v>
      </c>
      <c r="B1056" s="1" t="s">
        <v>1917</v>
      </c>
      <c r="C1056" s="3">
        <v>4</v>
      </c>
      <c r="D1056" s="3">
        <v>411</v>
      </c>
      <c r="E1056" s="3" t="s">
        <v>867</v>
      </c>
      <c r="F1056" s="4">
        <v>104516.78</v>
      </c>
      <c r="G1056" s="4">
        <v>32648.42</v>
      </c>
      <c r="H1056" s="5">
        <f t="shared" si="16"/>
        <v>0.31237491243032933</v>
      </c>
    </row>
    <row r="1057" spans="1:8" x14ac:dyDescent="0.25">
      <c r="A1057" s="1" t="s">
        <v>1710</v>
      </c>
      <c r="B1057" s="1" t="s">
        <v>1917</v>
      </c>
      <c r="C1057" s="3">
        <v>6</v>
      </c>
      <c r="D1057" s="3">
        <v>611</v>
      </c>
      <c r="E1057" s="3" t="s">
        <v>868</v>
      </c>
      <c r="F1057" s="4">
        <v>41000</v>
      </c>
      <c r="G1057" s="4">
        <v>34850</v>
      </c>
      <c r="H1057" s="5">
        <f t="shared" si="16"/>
        <v>0.85</v>
      </c>
    </row>
    <row r="1058" spans="1:8" x14ac:dyDescent="0.25">
      <c r="A1058" s="1" t="s">
        <v>1168</v>
      </c>
      <c r="B1058" s="1" t="s">
        <v>1917</v>
      </c>
      <c r="C1058" s="3">
        <v>21</v>
      </c>
      <c r="D1058" s="3">
        <v>2111</v>
      </c>
      <c r="E1058" s="3" t="s">
        <v>1253</v>
      </c>
      <c r="F1058" s="4">
        <v>3000</v>
      </c>
      <c r="G1058" s="4">
        <v>2550</v>
      </c>
      <c r="H1058" s="5">
        <f t="shared" si="16"/>
        <v>0.85</v>
      </c>
    </row>
    <row r="1059" spans="1:8" x14ac:dyDescent="0.25">
      <c r="A1059" s="1" t="s">
        <v>1168</v>
      </c>
      <c r="B1059" s="1" t="s">
        <v>1917</v>
      </c>
      <c r="C1059" s="3">
        <v>21</v>
      </c>
      <c r="D1059" s="3">
        <v>2111</v>
      </c>
      <c r="E1059" s="3" t="s">
        <v>1254</v>
      </c>
      <c r="F1059" s="4">
        <v>3000</v>
      </c>
      <c r="G1059" s="4">
        <v>2550</v>
      </c>
      <c r="H1059" s="5">
        <f t="shared" si="16"/>
        <v>0.85</v>
      </c>
    </row>
    <row r="1060" spans="1:8" x14ac:dyDescent="0.25">
      <c r="A1060" s="1" t="s">
        <v>11</v>
      </c>
      <c r="B1060" s="1" t="s">
        <v>1917</v>
      </c>
      <c r="C1060" s="3">
        <v>6</v>
      </c>
      <c r="D1060" s="3">
        <v>611</v>
      </c>
      <c r="E1060" s="3" t="s">
        <v>1914</v>
      </c>
      <c r="F1060" s="4">
        <v>269447</v>
      </c>
      <c r="G1060" s="4">
        <v>229029.95</v>
      </c>
      <c r="H1060" s="5">
        <f t="shared" si="16"/>
        <v>0.85000000000000009</v>
      </c>
    </row>
    <row r="1061" spans="1:8" x14ac:dyDescent="0.25">
      <c r="A1061" s="1" t="s">
        <v>1168</v>
      </c>
      <c r="B1061" s="1" t="s">
        <v>1917</v>
      </c>
      <c r="C1061" s="3">
        <v>21</v>
      </c>
      <c r="D1061" s="3">
        <v>2111</v>
      </c>
      <c r="E1061" s="3" t="s">
        <v>1390</v>
      </c>
      <c r="F1061" s="4">
        <v>3000</v>
      </c>
      <c r="G1061" s="4">
        <v>2550</v>
      </c>
      <c r="H1061" s="5">
        <f t="shared" si="16"/>
        <v>0.85</v>
      </c>
    </row>
    <row r="1062" spans="1:8" x14ac:dyDescent="0.25">
      <c r="A1062" s="1" t="s">
        <v>1168</v>
      </c>
      <c r="B1062" s="1" t="s">
        <v>1917</v>
      </c>
      <c r="C1062" s="3">
        <v>21</v>
      </c>
      <c r="D1062" s="3">
        <v>2111</v>
      </c>
      <c r="E1062" s="3" t="s">
        <v>1391</v>
      </c>
      <c r="F1062" s="4">
        <v>3000</v>
      </c>
      <c r="G1062" s="4">
        <v>2550</v>
      </c>
      <c r="H1062" s="5">
        <f t="shared" si="16"/>
        <v>0.85</v>
      </c>
    </row>
    <row r="1063" spans="1:8" x14ac:dyDescent="0.25">
      <c r="A1063" s="1" t="s">
        <v>1720</v>
      </c>
      <c r="B1063" s="1" t="s">
        <v>1917</v>
      </c>
      <c r="C1063" s="3">
        <v>4</v>
      </c>
      <c r="D1063" s="3">
        <v>411</v>
      </c>
      <c r="E1063" s="3" t="s">
        <v>869</v>
      </c>
      <c r="F1063" s="4">
        <v>65121</v>
      </c>
      <c r="G1063" s="4">
        <v>20342.169999999998</v>
      </c>
      <c r="H1063" s="5">
        <f t="shared" si="16"/>
        <v>0.31237496352942978</v>
      </c>
    </row>
    <row r="1064" spans="1:8" x14ac:dyDescent="0.25">
      <c r="A1064" s="1" t="s">
        <v>1168</v>
      </c>
      <c r="B1064" s="1" t="s">
        <v>1917</v>
      </c>
      <c r="C1064" s="3">
        <v>21</v>
      </c>
      <c r="D1064" s="3">
        <v>2111</v>
      </c>
      <c r="E1064" s="3" t="s">
        <v>1651</v>
      </c>
      <c r="F1064" s="4">
        <v>3000</v>
      </c>
      <c r="G1064" s="4">
        <v>2550</v>
      </c>
      <c r="H1064" s="5">
        <f t="shared" si="16"/>
        <v>0.85</v>
      </c>
    </row>
    <row r="1065" spans="1:8" x14ac:dyDescent="0.25">
      <c r="A1065" s="1" t="s">
        <v>822</v>
      </c>
      <c r="B1065" s="1" t="s">
        <v>1917</v>
      </c>
      <c r="C1065" s="3">
        <v>4</v>
      </c>
      <c r="D1065" s="3">
        <v>411</v>
      </c>
      <c r="E1065" s="3" t="s">
        <v>821</v>
      </c>
      <c r="F1065" s="4">
        <v>30725</v>
      </c>
      <c r="G1065" s="4">
        <v>8487.76</v>
      </c>
      <c r="H1065" s="5">
        <f t="shared" si="16"/>
        <v>0.27624930838079742</v>
      </c>
    </row>
    <row r="1066" spans="1:8" x14ac:dyDescent="0.25">
      <c r="A1066" s="1" t="s">
        <v>1168</v>
      </c>
      <c r="B1066" s="1" t="s">
        <v>1917</v>
      </c>
      <c r="C1066" s="3">
        <v>21</v>
      </c>
      <c r="D1066" s="3">
        <v>2111</v>
      </c>
      <c r="E1066" s="3" t="s">
        <v>1569</v>
      </c>
      <c r="F1066" s="4">
        <v>3000</v>
      </c>
      <c r="G1066" s="4">
        <v>2550</v>
      </c>
      <c r="H1066" s="5">
        <f t="shared" si="16"/>
        <v>0.85</v>
      </c>
    </row>
    <row r="1067" spans="1:8" x14ac:dyDescent="0.25">
      <c r="A1067" s="1" t="s">
        <v>1168</v>
      </c>
      <c r="B1067" s="1" t="s">
        <v>1917</v>
      </c>
      <c r="C1067" s="3">
        <v>21</v>
      </c>
      <c r="D1067" s="3">
        <v>2111</v>
      </c>
      <c r="E1067" s="3" t="s">
        <v>1392</v>
      </c>
      <c r="F1067" s="4">
        <v>3000</v>
      </c>
      <c r="G1067" s="4">
        <v>2550</v>
      </c>
      <c r="H1067" s="5">
        <f t="shared" si="16"/>
        <v>0.85</v>
      </c>
    </row>
    <row r="1068" spans="1:8" ht="30" x14ac:dyDescent="0.25">
      <c r="A1068" s="1" t="s">
        <v>1621</v>
      </c>
      <c r="B1068" s="1" t="s">
        <v>1622</v>
      </c>
      <c r="C1068" s="3">
        <v>1</v>
      </c>
      <c r="D1068" s="3">
        <v>111</v>
      </c>
      <c r="E1068" s="3" t="s">
        <v>1620</v>
      </c>
      <c r="F1068" s="4">
        <v>137685.78999999998</v>
      </c>
      <c r="G1068" s="4">
        <v>117032.87</v>
      </c>
      <c r="H1068" s="5">
        <f t="shared" si="16"/>
        <v>0.84999962595994849</v>
      </c>
    </row>
    <row r="1069" spans="1:8" ht="30" x14ac:dyDescent="0.25">
      <c r="A1069" s="1" t="s">
        <v>1624</v>
      </c>
      <c r="B1069" s="1" t="s">
        <v>1622</v>
      </c>
      <c r="C1069" s="3">
        <v>1</v>
      </c>
      <c r="D1069" s="3">
        <v>122</v>
      </c>
      <c r="E1069" s="3" t="s">
        <v>1623</v>
      </c>
      <c r="F1069" s="4">
        <v>354094.34</v>
      </c>
      <c r="G1069" s="4">
        <v>300980.17</v>
      </c>
      <c r="H1069" s="5">
        <f t="shared" si="16"/>
        <v>0.84999994634198317</v>
      </c>
    </row>
    <row r="1070" spans="1:8" x14ac:dyDescent="0.25">
      <c r="A1070" s="1" t="s">
        <v>1168</v>
      </c>
      <c r="B1070" s="1" t="s">
        <v>1917</v>
      </c>
      <c r="C1070" s="3">
        <v>21</v>
      </c>
      <c r="D1070" s="3">
        <v>2111</v>
      </c>
      <c r="E1070" s="3" t="s">
        <v>1393</v>
      </c>
      <c r="F1070" s="4">
        <v>3000</v>
      </c>
      <c r="G1070" s="4">
        <v>2550</v>
      </c>
      <c r="H1070" s="5">
        <f t="shared" si="16"/>
        <v>0.85</v>
      </c>
    </row>
    <row r="1071" spans="1:8" x14ac:dyDescent="0.25">
      <c r="A1071" s="1" t="s">
        <v>1168</v>
      </c>
      <c r="B1071" s="1" t="s">
        <v>1917</v>
      </c>
      <c r="C1071" s="3">
        <v>21</v>
      </c>
      <c r="D1071" s="3">
        <v>2111</v>
      </c>
      <c r="E1071" s="3" t="s">
        <v>1255</v>
      </c>
      <c r="F1071" s="4">
        <v>3000</v>
      </c>
      <c r="G1071" s="4">
        <v>2550</v>
      </c>
      <c r="H1071" s="5">
        <f t="shared" si="16"/>
        <v>0.85</v>
      </c>
    </row>
    <row r="1072" spans="1:8" ht="30" x14ac:dyDescent="0.25">
      <c r="A1072" s="1" t="s">
        <v>1071</v>
      </c>
      <c r="B1072" s="1" t="s">
        <v>1917</v>
      </c>
      <c r="C1072" s="3">
        <v>4</v>
      </c>
      <c r="D1072" s="3">
        <v>411</v>
      </c>
      <c r="E1072" s="3" t="s">
        <v>1558</v>
      </c>
      <c r="F1072" s="4">
        <v>59065.34</v>
      </c>
      <c r="G1072" s="4">
        <v>37654.199999999997</v>
      </c>
      <c r="H1072" s="5">
        <f t="shared" si="16"/>
        <v>0.63750077456592991</v>
      </c>
    </row>
    <row r="1073" spans="1:8" x14ac:dyDescent="0.25">
      <c r="A1073" s="1" t="s">
        <v>11</v>
      </c>
      <c r="B1073" s="1" t="s">
        <v>1917</v>
      </c>
      <c r="C1073" s="3">
        <v>6</v>
      </c>
      <c r="D1073" s="3">
        <v>611</v>
      </c>
      <c r="E1073" s="3" t="s">
        <v>1562</v>
      </c>
      <c r="F1073" s="4">
        <v>47298</v>
      </c>
      <c r="G1073" s="4">
        <v>40203.300000000003</v>
      </c>
      <c r="H1073" s="5">
        <f t="shared" si="16"/>
        <v>0.85000000000000009</v>
      </c>
    </row>
    <row r="1074" spans="1:8" x14ac:dyDescent="0.25">
      <c r="A1074" s="1" t="s">
        <v>1168</v>
      </c>
      <c r="B1074" s="1" t="s">
        <v>1917</v>
      </c>
      <c r="C1074" s="3">
        <v>21</v>
      </c>
      <c r="D1074" s="3">
        <v>2111</v>
      </c>
      <c r="E1074" s="3" t="s">
        <v>1256</v>
      </c>
      <c r="F1074" s="4">
        <v>3000</v>
      </c>
      <c r="G1074" s="4">
        <v>2550</v>
      </c>
      <c r="H1074" s="5">
        <f t="shared" si="16"/>
        <v>0.85</v>
      </c>
    </row>
    <row r="1075" spans="1:8" x14ac:dyDescent="0.25">
      <c r="A1075" s="1" t="s">
        <v>11</v>
      </c>
      <c r="B1075" s="1" t="s">
        <v>1917</v>
      </c>
      <c r="C1075" s="3">
        <v>6</v>
      </c>
      <c r="D1075" s="3">
        <v>611</v>
      </c>
      <c r="E1075" s="3" t="s">
        <v>1042</v>
      </c>
      <c r="F1075" s="4">
        <v>42000</v>
      </c>
      <c r="G1075" s="4">
        <v>35700</v>
      </c>
      <c r="H1075" s="5">
        <f t="shared" si="16"/>
        <v>0.85</v>
      </c>
    </row>
    <row r="1076" spans="1:8" ht="30" x14ac:dyDescent="0.25">
      <c r="A1076" s="1" t="s">
        <v>1044</v>
      </c>
      <c r="B1076" s="1" t="s">
        <v>1917</v>
      </c>
      <c r="C1076" s="3">
        <v>4</v>
      </c>
      <c r="D1076" s="3">
        <v>421</v>
      </c>
      <c r="E1076" s="3" t="s">
        <v>1043</v>
      </c>
      <c r="F1076" s="4">
        <v>196255.02000000002</v>
      </c>
      <c r="G1076" s="4">
        <v>125112.57</v>
      </c>
      <c r="H1076" s="5">
        <f t="shared" si="16"/>
        <v>0.63749997324909191</v>
      </c>
    </row>
    <row r="1077" spans="1:8" ht="30" x14ac:dyDescent="0.25">
      <c r="A1077" s="1" t="s">
        <v>789</v>
      </c>
      <c r="B1077" s="1" t="s">
        <v>1917</v>
      </c>
      <c r="C1077" s="3">
        <v>4</v>
      </c>
      <c r="D1077" s="3">
        <v>441</v>
      </c>
      <c r="E1077" s="3" t="s">
        <v>1045</v>
      </c>
      <c r="F1077" s="4">
        <v>14697</v>
      </c>
      <c r="G1077" s="4">
        <v>10569.97</v>
      </c>
      <c r="H1077" s="5">
        <f t="shared" si="16"/>
        <v>0.71919235218071709</v>
      </c>
    </row>
    <row r="1078" spans="1:8" ht="30" x14ac:dyDescent="0.25">
      <c r="A1078" s="1" t="s">
        <v>1724</v>
      </c>
      <c r="B1078" s="1" t="s">
        <v>1917</v>
      </c>
      <c r="C1078" s="3">
        <v>4</v>
      </c>
      <c r="D1078" s="3">
        <v>411</v>
      </c>
      <c r="E1078" s="3" t="s">
        <v>1080</v>
      </c>
      <c r="F1078" s="4">
        <v>63680.01</v>
      </c>
      <c r="G1078" s="4">
        <v>40596</v>
      </c>
      <c r="H1078" s="5">
        <f t="shared" si="16"/>
        <v>0.63749989989009104</v>
      </c>
    </row>
    <row r="1079" spans="1:8" x14ac:dyDescent="0.25">
      <c r="A1079" s="1" t="s">
        <v>1707</v>
      </c>
      <c r="B1079" s="1" t="s">
        <v>1917</v>
      </c>
      <c r="C1079" s="3">
        <v>2</v>
      </c>
      <c r="D1079" s="3">
        <v>211</v>
      </c>
      <c r="E1079" s="3" t="s">
        <v>1830</v>
      </c>
      <c r="F1079" s="4">
        <v>17757.329999999998</v>
      </c>
      <c r="G1079" s="4">
        <v>15093.73</v>
      </c>
      <c r="H1079" s="5">
        <f t="shared" si="16"/>
        <v>0.84999997184261378</v>
      </c>
    </row>
    <row r="1080" spans="1:8" x14ac:dyDescent="0.25">
      <c r="A1080" s="1" t="s">
        <v>1168</v>
      </c>
      <c r="B1080" s="1" t="s">
        <v>1917</v>
      </c>
      <c r="C1080" s="3">
        <v>21</v>
      </c>
      <c r="D1080" s="3">
        <v>2111</v>
      </c>
      <c r="E1080" s="3" t="s">
        <v>1394</v>
      </c>
      <c r="F1080" s="4">
        <v>3000</v>
      </c>
      <c r="G1080" s="4">
        <v>2550</v>
      </c>
      <c r="H1080" s="5">
        <f t="shared" si="16"/>
        <v>0.85</v>
      </c>
    </row>
    <row r="1081" spans="1:8" x14ac:dyDescent="0.25">
      <c r="A1081" s="1" t="s">
        <v>1168</v>
      </c>
      <c r="B1081" s="1" t="s">
        <v>1917</v>
      </c>
      <c r="C1081" s="3">
        <v>21</v>
      </c>
      <c r="D1081" s="3">
        <v>2111</v>
      </c>
      <c r="E1081" s="3" t="s">
        <v>1493</v>
      </c>
      <c r="F1081" s="4">
        <v>3000</v>
      </c>
      <c r="G1081" s="4">
        <v>2550</v>
      </c>
      <c r="H1081" s="5">
        <f t="shared" si="16"/>
        <v>0.85</v>
      </c>
    </row>
    <row r="1082" spans="1:8" x14ac:dyDescent="0.25">
      <c r="A1082" s="1" t="s">
        <v>1168</v>
      </c>
      <c r="B1082" s="1" t="s">
        <v>1917</v>
      </c>
      <c r="C1082" s="3">
        <v>21</v>
      </c>
      <c r="D1082" s="3">
        <v>2111</v>
      </c>
      <c r="E1082" s="3" t="s">
        <v>1489</v>
      </c>
      <c r="F1082" s="4">
        <v>3000</v>
      </c>
      <c r="G1082" s="4">
        <v>2550</v>
      </c>
      <c r="H1082" s="5">
        <f t="shared" si="16"/>
        <v>0.85</v>
      </c>
    </row>
    <row r="1083" spans="1:8" x14ac:dyDescent="0.25">
      <c r="A1083" s="1" t="s">
        <v>1168</v>
      </c>
      <c r="B1083" s="1" t="s">
        <v>1917</v>
      </c>
      <c r="C1083" s="3">
        <v>21</v>
      </c>
      <c r="D1083" s="3">
        <v>2111</v>
      </c>
      <c r="E1083" s="3" t="s">
        <v>1465</v>
      </c>
      <c r="F1083" s="4">
        <v>3000</v>
      </c>
      <c r="G1083" s="4">
        <v>2550</v>
      </c>
      <c r="H1083" s="5">
        <f t="shared" si="16"/>
        <v>0.85</v>
      </c>
    </row>
    <row r="1084" spans="1:8" x14ac:dyDescent="0.25">
      <c r="A1084" s="1" t="s">
        <v>1058</v>
      </c>
      <c r="B1084" s="1" t="s">
        <v>1917</v>
      </c>
      <c r="C1084" s="3">
        <v>4</v>
      </c>
      <c r="D1084" s="3">
        <v>411</v>
      </c>
      <c r="E1084" s="3" t="s">
        <v>1081</v>
      </c>
      <c r="F1084" s="4">
        <v>24650</v>
      </c>
      <c r="G1084" s="4">
        <v>15714.4</v>
      </c>
      <c r="H1084" s="5">
        <f t="shared" si="16"/>
        <v>0.63750101419878291</v>
      </c>
    </row>
    <row r="1085" spans="1:8" x14ac:dyDescent="0.25">
      <c r="A1085" s="1" t="s">
        <v>1168</v>
      </c>
      <c r="B1085" s="1" t="s">
        <v>1917</v>
      </c>
      <c r="C1085" s="3">
        <v>21</v>
      </c>
      <c r="D1085" s="3">
        <v>2111</v>
      </c>
      <c r="E1085" s="3" t="s">
        <v>1257</v>
      </c>
      <c r="F1085" s="4">
        <v>20000</v>
      </c>
      <c r="G1085" s="4">
        <v>17000</v>
      </c>
      <c r="H1085" s="5">
        <f t="shared" si="16"/>
        <v>0.85</v>
      </c>
    </row>
    <row r="1086" spans="1:8" x14ac:dyDescent="0.25">
      <c r="A1086" s="1" t="s">
        <v>596</v>
      </c>
      <c r="B1086" s="1" t="s">
        <v>1917</v>
      </c>
      <c r="C1086" s="3">
        <v>4</v>
      </c>
      <c r="D1086" s="3">
        <v>411</v>
      </c>
      <c r="E1086" s="3" t="s">
        <v>595</v>
      </c>
      <c r="F1086" s="4">
        <v>253287.05000000002</v>
      </c>
      <c r="G1086" s="4">
        <v>161470.47</v>
      </c>
      <c r="H1086" s="5">
        <f t="shared" si="16"/>
        <v>0.63749990376531285</v>
      </c>
    </row>
    <row r="1087" spans="1:8" x14ac:dyDescent="0.25">
      <c r="A1087" s="1" t="s">
        <v>1168</v>
      </c>
      <c r="B1087" s="1" t="s">
        <v>1917</v>
      </c>
      <c r="C1087" s="3">
        <v>21</v>
      </c>
      <c r="D1087" s="3">
        <v>2111</v>
      </c>
      <c r="E1087" s="3" t="s">
        <v>1395</v>
      </c>
      <c r="F1087" s="4">
        <v>3000</v>
      </c>
      <c r="G1087" s="4">
        <v>2550</v>
      </c>
      <c r="H1087" s="5">
        <f t="shared" si="16"/>
        <v>0.85</v>
      </c>
    </row>
    <row r="1088" spans="1:8" x14ac:dyDescent="0.25">
      <c r="A1088" s="1" t="s">
        <v>1168</v>
      </c>
      <c r="B1088" s="1" t="s">
        <v>1917</v>
      </c>
      <c r="C1088" s="3">
        <v>21</v>
      </c>
      <c r="D1088" s="3">
        <v>2111</v>
      </c>
      <c r="E1088" s="3" t="s">
        <v>1258</v>
      </c>
      <c r="F1088" s="4">
        <v>3000</v>
      </c>
      <c r="G1088" s="4">
        <v>2550</v>
      </c>
      <c r="H1088" s="5">
        <f t="shared" si="16"/>
        <v>0.85</v>
      </c>
    </row>
    <row r="1089" spans="1:8" x14ac:dyDescent="0.25">
      <c r="A1089" s="1" t="s">
        <v>1345</v>
      </c>
      <c r="B1089" s="1" t="s">
        <v>1345</v>
      </c>
      <c r="C1089" s="3">
        <v>19</v>
      </c>
      <c r="D1089" s="3">
        <v>1921</v>
      </c>
      <c r="E1089" s="3" t="s">
        <v>1344</v>
      </c>
      <c r="F1089" s="4">
        <v>49477</v>
      </c>
      <c r="G1089" s="4">
        <v>31541.57</v>
      </c>
      <c r="H1089" s="5">
        <f t="shared" si="16"/>
        <v>0.63749964630030109</v>
      </c>
    </row>
    <row r="1090" spans="1:8" ht="30" x14ac:dyDescent="0.25">
      <c r="A1090" s="1" t="s">
        <v>831</v>
      </c>
      <c r="B1090" s="1" t="s">
        <v>1783</v>
      </c>
      <c r="C1090" s="3">
        <v>4</v>
      </c>
      <c r="D1090" s="3">
        <v>421</v>
      </c>
      <c r="E1090" s="3" t="s">
        <v>830</v>
      </c>
      <c r="F1090" s="4">
        <v>6104.61</v>
      </c>
      <c r="G1090" s="4">
        <v>3891.64</v>
      </c>
      <c r="H1090" s="5">
        <f t="shared" ref="H1090:H1153" si="17">+G1090/F1090</f>
        <v>0.63749199375553889</v>
      </c>
    </row>
    <row r="1091" spans="1:8" ht="30" x14ac:dyDescent="0.25">
      <c r="A1091" s="1" t="s">
        <v>861</v>
      </c>
      <c r="B1091" s="1" t="s">
        <v>1783</v>
      </c>
      <c r="C1091" s="3">
        <v>4</v>
      </c>
      <c r="D1091" s="3">
        <v>411</v>
      </c>
      <c r="E1091" s="3" t="s">
        <v>870</v>
      </c>
      <c r="F1091" s="4">
        <v>261533.79</v>
      </c>
      <c r="G1091" s="4">
        <v>81696.61</v>
      </c>
      <c r="H1091" s="5">
        <f t="shared" si="17"/>
        <v>0.31237497074469806</v>
      </c>
    </row>
    <row r="1092" spans="1:8" ht="30" x14ac:dyDescent="0.25">
      <c r="A1092" s="1" t="s">
        <v>789</v>
      </c>
      <c r="B1092" s="1" t="s">
        <v>1792</v>
      </c>
      <c r="C1092" s="3">
        <v>4</v>
      </c>
      <c r="D1092" s="3">
        <v>441</v>
      </c>
      <c r="E1092" s="3" t="s">
        <v>1852</v>
      </c>
      <c r="F1092" s="4">
        <v>14016.2</v>
      </c>
      <c r="G1092" s="4">
        <v>10722.35</v>
      </c>
      <c r="H1092" s="5">
        <f t="shared" si="17"/>
        <v>0.76499693212140241</v>
      </c>
    </row>
    <row r="1093" spans="1:8" x14ac:dyDescent="0.25">
      <c r="A1093" s="1" t="s">
        <v>1168</v>
      </c>
      <c r="B1093" s="1" t="s">
        <v>1917</v>
      </c>
      <c r="C1093" s="3">
        <v>21</v>
      </c>
      <c r="D1093" s="3">
        <v>2111</v>
      </c>
      <c r="E1093" s="3" t="s">
        <v>1259</v>
      </c>
      <c r="F1093" s="4">
        <v>3000</v>
      </c>
      <c r="G1093" s="4">
        <v>2550</v>
      </c>
      <c r="H1093" s="5">
        <f t="shared" si="17"/>
        <v>0.85</v>
      </c>
    </row>
    <row r="1094" spans="1:8" x14ac:dyDescent="0.25">
      <c r="A1094" s="1" t="s">
        <v>1168</v>
      </c>
      <c r="B1094" s="1" t="s">
        <v>1917</v>
      </c>
      <c r="C1094" s="3">
        <v>21</v>
      </c>
      <c r="D1094" s="3">
        <v>2111</v>
      </c>
      <c r="E1094" s="3" t="s">
        <v>1583</v>
      </c>
      <c r="F1094" s="4">
        <v>3000</v>
      </c>
      <c r="G1094" s="4">
        <v>2550</v>
      </c>
      <c r="H1094" s="5">
        <f t="shared" si="17"/>
        <v>0.85</v>
      </c>
    </row>
    <row r="1095" spans="1:8" x14ac:dyDescent="0.25">
      <c r="A1095" s="1" t="s">
        <v>1168</v>
      </c>
      <c r="B1095" s="1" t="s">
        <v>1917</v>
      </c>
      <c r="C1095" s="3">
        <v>21</v>
      </c>
      <c r="D1095" s="3">
        <v>2111</v>
      </c>
      <c r="E1095" s="3" t="s">
        <v>1582</v>
      </c>
      <c r="F1095" s="4">
        <v>3000</v>
      </c>
      <c r="G1095" s="4">
        <v>2550</v>
      </c>
      <c r="H1095" s="5">
        <f t="shared" si="17"/>
        <v>0.85</v>
      </c>
    </row>
    <row r="1096" spans="1:8" x14ac:dyDescent="0.25">
      <c r="A1096" s="1" t="s">
        <v>1168</v>
      </c>
      <c r="B1096" s="1" t="s">
        <v>1917</v>
      </c>
      <c r="C1096" s="3">
        <v>21</v>
      </c>
      <c r="D1096" s="3">
        <v>2111</v>
      </c>
      <c r="E1096" s="3" t="s">
        <v>1530</v>
      </c>
      <c r="F1096" s="4">
        <v>3000</v>
      </c>
      <c r="G1096" s="4">
        <v>2550</v>
      </c>
      <c r="H1096" s="5">
        <f t="shared" si="17"/>
        <v>0.85</v>
      </c>
    </row>
    <row r="1097" spans="1:8" x14ac:dyDescent="0.25">
      <c r="A1097" s="1" t="s">
        <v>11</v>
      </c>
      <c r="B1097" s="1" t="s">
        <v>1917</v>
      </c>
      <c r="C1097" s="3">
        <v>6</v>
      </c>
      <c r="D1097" s="3">
        <v>611</v>
      </c>
      <c r="E1097" s="3" t="s">
        <v>1082</v>
      </c>
      <c r="F1097" s="4">
        <v>50000</v>
      </c>
      <c r="G1097" s="4">
        <v>42500</v>
      </c>
      <c r="H1097" s="5">
        <f t="shared" si="17"/>
        <v>0.85</v>
      </c>
    </row>
    <row r="1098" spans="1:8" x14ac:dyDescent="0.25">
      <c r="A1098" s="1" t="s">
        <v>1168</v>
      </c>
      <c r="B1098" s="1" t="s">
        <v>1917</v>
      </c>
      <c r="C1098" s="3">
        <v>21</v>
      </c>
      <c r="D1098" s="3">
        <v>2111</v>
      </c>
      <c r="E1098" s="3" t="s">
        <v>1260</v>
      </c>
      <c r="F1098" s="4">
        <v>3000</v>
      </c>
      <c r="G1098" s="4">
        <v>2550</v>
      </c>
      <c r="H1098" s="5">
        <f t="shared" si="17"/>
        <v>0.85</v>
      </c>
    </row>
    <row r="1099" spans="1:8" x14ac:dyDescent="0.25">
      <c r="A1099" s="1" t="s">
        <v>1168</v>
      </c>
      <c r="B1099" s="1" t="s">
        <v>1917</v>
      </c>
      <c r="C1099" s="3">
        <v>21</v>
      </c>
      <c r="D1099" s="3">
        <v>2111</v>
      </c>
      <c r="E1099" s="3" t="s">
        <v>1396</v>
      </c>
      <c r="F1099" s="4">
        <v>3000</v>
      </c>
      <c r="G1099" s="4">
        <v>2550</v>
      </c>
      <c r="H1099" s="5">
        <f t="shared" si="17"/>
        <v>0.85</v>
      </c>
    </row>
    <row r="1100" spans="1:8" x14ac:dyDescent="0.25">
      <c r="A1100" s="1" t="s">
        <v>1698</v>
      </c>
      <c r="B1100" s="1" t="s">
        <v>1917</v>
      </c>
      <c r="C1100" s="3">
        <v>4</v>
      </c>
      <c r="D1100" s="3">
        <v>411</v>
      </c>
      <c r="E1100" s="3" t="s">
        <v>1632</v>
      </c>
      <c r="F1100" s="4">
        <v>150000</v>
      </c>
      <c r="G1100" s="4">
        <v>95625</v>
      </c>
      <c r="H1100" s="5">
        <f t="shared" si="17"/>
        <v>0.63749999999999996</v>
      </c>
    </row>
    <row r="1101" spans="1:8" x14ac:dyDescent="0.25">
      <c r="A1101" s="1" t="s">
        <v>1705</v>
      </c>
      <c r="B1101" s="1" t="s">
        <v>1917</v>
      </c>
      <c r="C1101" s="3">
        <v>6</v>
      </c>
      <c r="D1101" s="3">
        <v>611</v>
      </c>
      <c r="E1101" s="3" t="s">
        <v>393</v>
      </c>
      <c r="F1101" s="4">
        <v>43000</v>
      </c>
      <c r="G1101" s="4">
        <v>36550</v>
      </c>
      <c r="H1101" s="5">
        <f t="shared" si="17"/>
        <v>0.85</v>
      </c>
    </row>
    <row r="1102" spans="1:8" x14ac:dyDescent="0.25">
      <c r="A1102" s="1" t="s">
        <v>199</v>
      </c>
      <c r="B1102" s="1" t="s">
        <v>1917</v>
      </c>
      <c r="C1102" s="3">
        <v>4</v>
      </c>
      <c r="D1102" s="3">
        <v>411</v>
      </c>
      <c r="E1102" s="3" t="s">
        <v>394</v>
      </c>
      <c r="F1102" s="4">
        <v>169015.25</v>
      </c>
      <c r="G1102" s="4">
        <v>107747.19</v>
      </c>
      <c r="H1102" s="5">
        <f t="shared" si="17"/>
        <v>0.63749981140755052</v>
      </c>
    </row>
    <row r="1103" spans="1:8" x14ac:dyDescent="0.25">
      <c r="A1103" s="1" t="s">
        <v>1168</v>
      </c>
      <c r="B1103" s="1" t="s">
        <v>1917</v>
      </c>
      <c r="C1103" s="3">
        <v>21</v>
      </c>
      <c r="D1103" s="3">
        <v>2111</v>
      </c>
      <c r="E1103" s="3" t="s">
        <v>1597</v>
      </c>
      <c r="F1103" s="4">
        <v>3000</v>
      </c>
      <c r="G1103" s="4">
        <v>2550</v>
      </c>
      <c r="H1103" s="5">
        <f t="shared" si="17"/>
        <v>0.85</v>
      </c>
    </row>
    <row r="1104" spans="1:8" x14ac:dyDescent="0.25">
      <c r="A1104" s="1" t="s">
        <v>1168</v>
      </c>
      <c r="B1104" s="1" t="s">
        <v>1917</v>
      </c>
      <c r="C1104" s="3">
        <v>21</v>
      </c>
      <c r="D1104" s="3">
        <v>2111</v>
      </c>
      <c r="E1104" s="3" t="s">
        <v>1261</v>
      </c>
      <c r="F1104" s="4">
        <v>3000</v>
      </c>
      <c r="G1104" s="4">
        <v>2550</v>
      </c>
      <c r="H1104" s="5">
        <f t="shared" si="17"/>
        <v>0.85</v>
      </c>
    </row>
    <row r="1105" spans="1:8" x14ac:dyDescent="0.25">
      <c r="A1105" s="1" t="s">
        <v>322</v>
      </c>
      <c r="B1105" s="1" t="s">
        <v>1917</v>
      </c>
      <c r="C1105" s="3">
        <v>4</v>
      </c>
      <c r="D1105" s="3">
        <v>411</v>
      </c>
      <c r="E1105" s="3" t="s">
        <v>339</v>
      </c>
      <c r="F1105" s="4">
        <v>59551</v>
      </c>
      <c r="G1105" s="4">
        <v>25309.14</v>
      </c>
      <c r="H1105" s="5">
        <f t="shared" si="17"/>
        <v>0.42499941226847576</v>
      </c>
    </row>
    <row r="1106" spans="1:8" x14ac:dyDescent="0.25">
      <c r="A1106" s="1" t="s">
        <v>295</v>
      </c>
      <c r="B1106" s="1" t="s">
        <v>1917</v>
      </c>
      <c r="C1106" s="3">
        <v>3</v>
      </c>
      <c r="D1106" s="3">
        <v>311</v>
      </c>
      <c r="E1106" s="3" t="s">
        <v>340</v>
      </c>
      <c r="F1106" s="4">
        <v>3948</v>
      </c>
      <c r="G1106" s="4">
        <v>3355.8</v>
      </c>
      <c r="H1106" s="5">
        <f t="shared" si="17"/>
        <v>0.85000000000000009</v>
      </c>
    </row>
    <row r="1107" spans="1:8" x14ac:dyDescent="0.25">
      <c r="A1107" s="1" t="s">
        <v>293</v>
      </c>
      <c r="B1107" s="1" t="s">
        <v>1917</v>
      </c>
      <c r="C1107" s="3">
        <v>4</v>
      </c>
      <c r="D1107" s="3">
        <v>441</v>
      </c>
      <c r="E1107" s="3" t="s">
        <v>341</v>
      </c>
      <c r="F1107" s="4">
        <v>8705.83</v>
      </c>
      <c r="G1107" s="4">
        <v>6659.92</v>
      </c>
      <c r="H1107" s="5">
        <f t="shared" si="17"/>
        <v>0.7649954111210534</v>
      </c>
    </row>
    <row r="1108" spans="1:8" ht="30" x14ac:dyDescent="0.25">
      <c r="A1108" s="1" t="s">
        <v>1728</v>
      </c>
      <c r="B1108" s="1" t="s">
        <v>1917</v>
      </c>
      <c r="C1108" s="3">
        <v>4</v>
      </c>
      <c r="D1108" s="3">
        <v>411</v>
      </c>
      <c r="E1108" s="3" t="s">
        <v>1843</v>
      </c>
      <c r="F1108" s="4">
        <v>38500</v>
      </c>
      <c r="G1108" s="4">
        <v>24543.75</v>
      </c>
      <c r="H1108" s="5">
        <f t="shared" si="17"/>
        <v>0.63749999999999996</v>
      </c>
    </row>
    <row r="1109" spans="1:8" x14ac:dyDescent="0.25">
      <c r="A1109" s="1" t="s">
        <v>177</v>
      </c>
      <c r="B1109" s="1" t="s">
        <v>1917</v>
      </c>
      <c r="C1109" s="3">
        <v>4</v>
      </c>
      <c r="D1109" s="3">
        <v>411</v>
      </c>
      <c r="E1109" s="3" t="s">
        <v>913</v>
      </c>
      <c r="F1109" s="4">
        <v>140990</v>
      </c>
      <c r="G1109" s="4">
        <v>11684.55</v>
      </c>
      <c r="H1109" s="5">
        <f t="shared" si="17"/>
        <v>8.2875026597631032E-2</v>
      </c>
    </row>
    <row r="1110" spans="1:8" x14ac:dyDescent="0.25">
      <c r="A1110" s="1" t="s">
        <v>1168</v>
      </c>
      <c r="B1110" s="1" t="s">
        <v>1917</v>
      </c>
      <c r="C1110" s="3">
        <v>21</v>
      </c>
      <c r="D1110" s="3">
        <v>2111</v>
      </c>
      <c r="E1110" s="3" t="s">
        <v>1262</v>
      </c>
      <c r="F1110" s="4">
        <v>3000</v>
      </c>
      <c r="G1110" s="4">
        <v>2550</v>
      </c>
      <c r="H1110" s="5">
        <f t="shared" si="17"/>
        <v>0.85</v>
      </c>
    </row>
    <row r="1111" spans="1:8" x14ac:dyDescent="0.25">
      <c r="A1111" s="1" t="s">
        <v>984</v>
      </c>
      <c r="B1111" s="1" t="s">
        <v>1917</v>
      </c>
      <c r="C1111" s="3">
        <v>4</v>
      </c>
      <c r="D1111" s="3">
        <v>411</v>
      </c>
      <c r="E1111" s="3" t="s">
        <v>983</v>
      </c>
      <c r="F1111" s="4">
        <v>51500</v>
      </c>
      <c r="G1111" s="4">
        <v>24076.25</v>
      </c>
      <c r="H1111" s="5">
        <f t="shared" si="17"/>
        <v>0.46750000000000003</v>
      </c>
    </row>
    <row r="1112" spans="1:8" x14ac:dyDescent="0.25">
      <c r="A1112" s="1" t="s">
        <v>1058</v>
      </c>
      <c r="B1112" s="1" t="s">
        <v>1917</v>
      </c>
      <c r="C1112" s="3">
        <v>4</v>
      </c>
      <c r="D1112" s="3">
        <v>411</v>
      </c>
      <c r="E1112" s="3" t="s">
        <v>1900</v>
      </c>
      <c r="F1112" s="4">
        <v>0</v>
      </c>
      <c r="G1112" s="4">
        <v>0</v>
      </c>
      <c r="H1112" s="5" t="e">
        <f t="shared" si="17"/>
        <v>#DIV/0!</v>
      </c>
    </row>
    <row r="1113" spans="1:8" x14ac:dyDescent="0.25">
      <c r="A1113" s="1" t="s">
        <v>295</v>
      </c>
      <c r="B1113" s="1" t="s">
        <v>1917</v>
      </c>
      <c r="C1113" s="3">
        <v>3</v>
      </c>
      <c r="D1113" s="3">
        <v>311</v>
      </c>
      <c r="E1113" s="3" t="s">
        <v>395</v>
      </c>
      <c r="F1113" s="4">
        <v>3378</v>
      </c>
      <c r="G1113" s="4">
        <v>2871.3</v>
      </c>
      <c r="H1113" s="5">
        <f t="shared" si="17"/>
        <v>0.85000000000000009</v>
      </c>
    </row>
    <row r="1114" spans="1:8" x14ac:dyDescent="0.25">
      <c r="A1114" s="1" t="s">
        <v>322</v>
      </c>
      <c r="B1114" s="1" t="s">
        <v>1917</v>
      </c>
      <c r="C1114" s="3">
        <v>4</v>
      </c>
      <c r="D1114" s="3">
        <v>411</v>
      </c>
      <c r="E1114" s="3" t="s">
        <v>342</v>
      </c>
      <c r="F1114" s="4">
        <v>90700</v>
      </c>
      <c r="G1114" s="4">
        <v>42402.25</v>
      </c>
      <c r="H1114" s="5">
        <f t="shared" si="17"/>
        <v>0.46750000000000003</v>
      </c>
    </row>
    <row r="1115" spans="1:8" x14ac:dyDescent="0.25">
      <c r="A1115" s="1" t="s">
        <v>1168</v>
      </c>
      <c r="B1115" s="1" t="s">
        <v>1917</v>
      </c>
      <c r="C1115" s="3">
        <v>21</v>
      </c>
      <c r="D1115" s="3">
        <v>2111</v>
      </c>
      <c r="E1115" s="3" t="s">
        <v>1647</v>
      </c>
      <c r="F1115" s="4">
        <v>3000</v>
      </c>
      <c r="G1115" s="4">
        <v>2550</v>
      </c>
      <c r="H1115" s="5">
        <f t="shared" si="17"/>
        <v>0.85</v>
      </c>
    </row>
    <row r="1116" spans="1:8" x14ac:dyDescent="0.25">
      <c r="A1116" s="1" t="s">
        <v>1058</v>
      </c>
      <c r="B1116" s="1" t="s">
        <v>1917</v>
      </c>
      <c r="C1116" s="3">
        <v>4</v>
      </c>
      <c r="D1116" s="3">
        <v>411</v>
      </c>
      <c r="E1116" s="3" t="s">
        <v>1845</v>
      </c>
      <c r="F1116" s="4">
        <v>84400</v>
      </c>
      <c r="G1116" s="4">
        <v>53805</v>
      </c>
      <c r="H1116" s="5">
        <f t="shared" si="17"/>
        <v>0.63749999999999996</v>
      </c>
    </row>
    <row r="1117" spans="1:8" x14ac:dyDescent="0.25">
      <c r="A1117" s="1" t="s">
        <v>1708</v>
      </c>
      <c r="B1117" s="1" t="s">
        <v>1917</v>
      </c>
      <c r="C1117" s="3">
        <v>4</v>
      </c>
      <c r="D1117" s="3">
        <v>411</v>
      </c>
      <c r="E1117" s="3" t="s">
        <v>659</v>
      </c>
      <c r="F1117" s="4">
        <v>130390.49999999999</v>
      </c>
      <c r="G1117" s="4">
        <v>83123.929999999993</v>
      </c>
      <c r="H1117" s="5">
        <f t="shared" si="17"/>
        <v>0.6374998945475322</v>
      </c>
    </row>
    <row r="1118" spans="1:8" x14ac:dyDescent="0.25">
      <c r="A1118" s="1" t="s">
        <v>1710</v>
      </c>
      <c r="B1118" s="1" t="s">
        <v>1917</v>
      </c>
      <c r="C1118" s="3">
        <v>6</v>
      </c>
      <c r="D1118" s="3">
        <v>611</v>
      </c>
      <c r="E1118" s="3" t="s">
        <v>660</v>
      </c>
      <c r="F1118" s="4">
        <v>50000</v>
      </c>
      <c r="G1118" s="4">
        <v>42500</v>
      </c>
      <c r="H1118" s="5">
        <f t="shared" si="17"/>
        <v>0.85</v>
      </c>
    </row>
    <row r="1119" spans="1:8" x14ac:dyDescent="0.25">
      <c r="A1119" s="1" t="s">
        <v>1168</v>
      </c>
      <c r="B1119" s="1" t="s">
        <v>1917</v>
      </c>
      <c r="C1119" s="3">
        <v>21</v>
      </c>
      <c r="D1119" s="3">
        <v>2111</v>
      </c>
      <c r="E1119" s="3" t="s">
        <v>1590</v>
      </c>
      <c r="F1119" s="4">
        <v>3000</v>
      </c>
      <c r="G1119" s="4">
        <v>2550</v>
      </c>
      <c r="H1119" s="5">
        <f t="shared" si="17"/>
        <v>0.85</v>
      </c>
    </row>
    <row r="1120" spans="1:8" ht="30" x14ac:dyDescent="0.25">
      <c r="A1120" s="1" t="s">
        <v>789</v>
      </c>
      <c r="B1120" s="1" t="s">
        <v>1917</v>
      </c>
      <c r="C1120" s="3">
        <v>4</v>
      </c>
      <c r="D1120" s="3">
        <v>441</v>
      </c>
      <c r="E1120" s="3" t="s">
        <v>823</v>
      </c>
      <c r="F1120" s="4">
        <v>24900</v>
      </c>
      <c r="G1120" s="4">
        <v>19108</v>
      </c>
      <c r="H1120" s="5">
        <f t="shared" si="17"/>
        <v>0.76738955823293176</v>
      </c>
    </row>
    <row r="1121" spans="1:8" x14ac:dyDescent="0.25">
      <c r="A1121" s="1" t="s">
        <v>1168</v>
      </c>
      <c r="B1121" s="1" t="s">
        <v>1917</v>
      </c>
      <c r="C1121" s="3">
        <v>21</v>
      </c>
      <c r="D1121" s="3">
        <v>2111</v>
      </c>
      <c r="E1121" s="3" t="s">
        <v>1520</v>
      </c>
      <c r="F1121" s="4">
        <v>3000</v>
      </c>
      <c r="G1121" s="4">
        <v>2550</v>
      </c>
      <c r="H1121" s="5">
        <f t="shared" si="17"/>
        <v>0.85</v>
      </c>
    </row>
    <row r="1122" spans="1:8" x14ac:dyDescent="0.25">
      <c r="A1122" s="1" t="s">
        <v>1168</v>
      </c>
      <c r="B1122" s="1" t="s">
        <v>1919</v>
      </c>
      <c r="C1122" s="3">
        <v>21</v>
      </c>
      <c r="D1122" s="3">
        <v>2111</v>
      </c>
      <c r="E1122" s="3" t="s">
        <v>1607</v>
      </c>
      <c r="F1122" s="4">
        <v>20000</v>
      </c>
      <c r="G1122" s="4">
        <v>17000</v>
      </c>
      <c r="H1122" s="5">
        <f t="shared" si="17"/>
        <v>0.85</v>
      </c>
    </row>
    <row r="1123" spans="1:8" x14ac:dyDescent="0.25">
      <c r="A1123" s="1" t="s">
        <v>539</v>
      </c>
      <c r="B1123" s="1" t="s">
        <v>1917</v>
      </c>
      <c r="C1123" s="3">
        <v>4</v>
      </c>
      <c r="D1123" s="3">
        <v>411</v>
      </c>
      <c r="E1123" s="3" t="s">
        <v>558</v>
      </c>
      <c r="F1123" s="4">
        <v>145194.04999999999</v>
      </c>
      <c r="G1123" s="4">
        <v>92561.2</v>
      </c>
      <c r="H1123" s="5">
        <f t="shared" si="17"/>
        <v>0.63749995264957482</v>
      </c>
    </row>
    <row r="1124" spans="1:8" x14ac:dyDescent="0.25">
      <c r="A1124" s="1" t="s">
        <v>541</v>
      </c>
      <c r="B1124" s="1" t="s">
        <v>1917</v>
      </c>
      <c r="C1124" s="3">
        <v>6</v>
      </c>
      <c r="D1124" s="3">
        <v>611</v>
      </c>
      <c r="E1124" s="3" t="s">
        <v>559</v>
      </c>
      <c r="F1124" s="4">
        <v>45000</v>
      </c>
      <c r="G1124" s="4">
        <v>38250</v>
      </c>
      <c r="H1124" s="5">
        <f t="shared" si="17"/>
        <v>0.85</v>
      </c>
    </row>
    <row r="1125" spans="1:8" x14ac:dyDescent="0.25">
      <c r="A1125" s="1" t="s">
        <v>1168</v>
      </c>
      <c r="B1125" s="1" t="s">
        <v>1917</v>
      </c>
      <c r="C1125" s="3">
        <v>21</v>
      </c>
      <c r="D1125" s="3">
        <v>2111</v>
      </c>
      <c r="E1125" s="3" t="s">
        <v>1605</v>
      </c>
      <c r="F1125" s="4">
        <v>3000</v>
      </c>
      <c r="G1125" s="4">
        <v>2550</v>
      </c>
      <c r="H1125" s="5">
        <f t="shared" si="17"/>
        <v>0.85</v>
      </c>
    </row>
    <row r="1126" spans="1:8" x14ac:dyDescent="0.25">
      <c r="A1126" s="1" t="s">
        <v>1698</v>
      </c>
      <c r="B1126" s="1" t="s">
        <v>1917</v>
      </c>
      <c r="C1126" s="3">
        <v>4</v>
      </c>
      <c r="D1126" s="3">
        <v>411</v>
      </c>
      <c r="E1126" s="3" t="s">
        <v>560</v>
      </c>
      <c r="F1126" s="4">
        <v>182793.33</v>
      </c>
      <c r="G1126" s="4">
        <v>100993.37</v>
      </c>
      <c r="H1126" s="5">
        <f t="shared" si="17"/>
        <v>0.55250030184361765</v>
      </c>
    </row>
    <row r="1127" spans="1:8" x14ac:dyDescent="0.25">
      <c r="A1127" s="1" t="s">
        <v>1698</v>
      </c>
      <c r="B1127" s="1" t="s">
        <v>1917</v>
      </c>
      <c r="C1127" s="3">
        <v>4</v>
      </c>
      <c r="D1127" s="3">
        <v>411</v>
      </c>
      <c r="E1127" s="3" t="s">
        <v>1083</v>
      </c>
      <c r="F1127" s="4">
        <v>35000</v>
      </c>
      <c r="G1127" s="4">
        <v>22312.5</v>
      </c>
      <c r="H1127" s="5">
        <f t="shared" si="17"/>
        <v>0.63749999999999996</v>
      </c>
    </row>
    <row r="1128" spans="1:8" x14ac:dyDescent="0.25">
      <c r="A1128" s="1" t="s">
        <v>1719</v>
      </c>
      <c r="B1128" s="1" t="s">
        <v>1917</v>
      </c>
      <c r="C1128" s="3">
        <v>4</v>
      </c>
      <c r="D1128" s="3">
        <v>411</v>
      </c>
      <c r="E1128" s="3" t="s">
        <v>985</v>
      </c>
      <c r="F1128" s="4">
        <v>41063</v>
      </c>
      <c r="G1128" s="4">
        <v>26177.67</v>
      </c>
      <c r="H1128" s="5">
        <f t="shared" si="17"/>
        <v>0.6375001826461778</v>
      </c>
    </row>
    <row r="1129" spans="1:8" x14ac:dyDescent="0.25">
      <c r="A1129" s="1" t="s">
        <v>1698</v>
      </c>
      <c r="B1129" s="1" t="s">
        <v>1917</v>
      </c>
      <c r="C1129" s="3">
        <v>4</v>
      </c>
      <c r="D1129" s="3">
        <v>411</v>
      </c>
      <c r="E1129" s="3" t="s">
        <v>1123</v>
      </c>
      <c r="F1129" s="4">
        <v>137300</v>
      </c>
      <c r="G1129" s="4">
        <v>64187.75</v>
      </c>
      <c r="H1129" s="5">
        <f t="shared" si="17"/>
        <v>0.46750000000000003</v>
      </c>
    </row>
    <row r="1130" spans="1:8" x14ac:dyDescent="0.25">
      <c r="A1130" s="1" t="s">
        <v>1168</v>
      </c>
      <c r="B1130" s="1" t="s">
        <v>1917</v>
      </c>
      <c r="C1130" s="3">
        <v>21</v>
      </c>
      <c r="D1130" s="3">
        <v>2111</v>
      </c>
      <c r="E1130" s="3" t="s">
        <v>1656</v>
      </c>
      <c r="F1130" s="4">
        <v>3000</v>
      </c>
      <c r="G1130" s="4">
        <v>2550</v>
      </c>
      <c r="H1130" s="5">
        <f t="shared" si="17"/>
        <v>0.85</v>
      </c>
    </row>
    <row r="1131" spans="1:8" x14ac:dyDescent="0.25">
      <c r="A1131" s="1" t="s">
        <v>1698</v>
      </c>
      <c r="B1131" s="1" t="s">
        <v>1917</v>
      </c>
      <c r="C1131" s="3">
        <v>4</v>
      </c>
      <c r="D1131" s="3">
        <v>411</v>
      </c>
      <c r="E1131" s="3" t="s">
        <v>986</v>
      </c>
      <c r="F1131" s="4">
        <v>86483.599999999991</v>
      </c>
      <c r="G1131" s="4">
        <v>55133.32</v>
      </c>
      <c r="H1131" s="5">
        <f t="shared" si="17"/>
        <v>0.63750028907214784</v>
      </c>
    </row>
    <row r="1132" spans="1:8" x14ac:dyDescent="0.25">
      <c r="A1132" s="1" t="s">
        <v>11</v>
      </c>
      <c r="B1132" s="1" t="s">
        <v>1917</v>
      </c>
      <c r="C1132" s="3">
        <v>6</v>
      </c>
      <c r="D1132" s="3">
        <v>611</v>
      </c>
      <c r="E1132" s="3" t="s">
        <v>1630</v>
      </c>
      <c r="F1132" s="4">
        <v>41000</v>
      </c>
      <c r="G1132" s="4">
        <v>34850</v>
      </c>
      <c r="H1132" s="5">
        <f t="shared" si="17"/>
        <v>0.85</v>
      </c>
    </row>
    <row r="1133" spans="1:8" ht="30" x14ac:dyDescent="0.25">
      <c r="A1133" s="1" t="s">
        <v>1071</v>
      </c>
      <c r="B1133" s="1" t="s">
        <v>1917</v>
      </c>
      <c r="C1133" s="3">
        <v>4</v>
      </c>
      <c r="D1133" s="3">
        <v>411</v>
      </c>
      <c r="E1133" s="3" t="s">
        <v>1666</v>
      </c>
      <c r="F1133" s="4">
        <v>88595</v>
      </c>
      <c r="G1133" s="4">
        <v>56479.32</v>
      </c>
      <c r="H1133" s="5">
        <f t="shared" si="17"/>
        <v>0.63750008465489028</v>
      </c>
    </row>
    <row r="1134" spans="1:8" x14ac:dyDescent="0.25">
      <c r="A1134" s="1" t="s">
        <v>572</v>
      </c>
      <c r="B1134" s="1" t="s">
        <v>1917</v>
      </c>
      <c r="C1134" s="3">
        <v>4</v>
      </c>
      <c r="D1134" s="3">
        <v>411</v>
      </c>
      <c r="E1134" s="3" t="s">
        <v>987</v>
      </c>
      <c r="F1134" s="4">
        <v>43830</v>
      </c>
      <c r="G1134" s="4">
        <v>27941.65</v>
      </c>
      <c r="H1134" s="5">
        <f t="shared" si="17"/>
        <v>0.63750057038558072</v>
      </c>
    </row>
    <row r="1135" spans="1:8" x14ac:dyDescent="0.25">
      <c r="A1135" s="1" t="s">
        <v>1168</v>
      </c>
      <c r="B1135" s="1" t="s">
        <v>1917</v>
      </c>
      <c r="C1135" s="3">
        <v>21</v>
      </c>
      <c r="D1135" s="3">
        <v>2111</v>
      </c>
      <c r="E1135" s="3" t="s">
        <v>1660</v>
      </c>
      <c r="F1135" s="4">
        <v>3000</v>
      </c>
      <c r="G1135" s="4">
        <v>2550</v>
      </c>
      <c r="H1135" s="5">
        <f t="shared" si="17"/>
        <v>0.85</v>
      </c>
    </row>
    <row r="1136" spans="1:8" x14ac:dyDescent="0.25">
      <c r="A1136" s="1" t="s">
        <v>1168</v>
      </c>
      <c r="B1136" s="1" t="s">
        <v>1917</v>
      </c>
      <c r="C1136" s="3">
        <v>21</v>
      </c>
      <c r="D1136" s="3">
        <v>2111</v>
      </c>
      <c r="E1136" s="3" t="s">
        <v>1263</v>
      </c>
      <c r="F1136" s="4">
        <v>3000</v>
      </c>
      <c r="G1136" s="4">
        <v>2550</v>
      </c>
      <c r="H1136" s="5">
        <f t="shared" si="17"/>
        <v>0.85</v>
      </c>
    </row>
    <row r="1137" spans="1:8" ht="30" x14ac:dyDescent="0.25">
      <c r="A1137" s="1" t="s">
        <v>1753</v>
      </c>
      <c r="B1137" s="1" t="s">
        <v>1804</v>
      </c>
      <c r="C1137" s="3">
        <v>19</v>
      </c>
      <c r="D1137" s="3">
        <v>1921</v>
      </c>
      <c r="E1137" s="3" t="s">
        <v>1872</v>
      </c>
      <c r="F1137" s="4">
        <v>5817.52</v>
      </c>
      <c r="G1137" s="4">
        <v>4944.84</v>
      </c>
      <c r="H1137" s="5">
        <f t="shared" si="17"/>
        <v>0.84999106148324366</v>
      </c>
    </row>
    <row r="1138" spans="1:8" x14ac:dyDescent="0.25">
      <c r="A1138" s="1" t="s">
        <v>1168</v>
      </c>
      <c r="B1138" s="1" t="s">
        <v>1917</v>
      </c>
      <c r="C1138" s="3">
        <v>21</v>
      </c>
      <c r="D1138" s="3">
        <v>2111</v>
      </c>
      <c r="E1138" s="3" t="s">
        <v>1264</v>
      </c>
      <c r="F1138" s="4">
        <v>3000</v>
      </c>
      <c r="G1138" s="4">
        <v>2550</v>
      </c>
      <c r="H1138" s="5">
        <f t="shared" si="17"/>
        <v>0.85</v>
      </c>
    </row>
    <row r="1139" spans="1:8" x14ac:dyDescent="0.25">
      <c r="A1139" s="1" t="s">
        <v>1168</v>
      </c>
      <c r="B1139" s="1" t="s">
        <v>1917</v>
      </c>
      <c r="C1139" s="3">
        <v>21</v>
      </c>
      <c r="D1139" s="3">
        <v>2111</v>
      </c>
      <c r="E1139" s="3" t="s">
        <v>1265</v>
      </c>
      <c r="F1139" s="4">
        <v>3000</v>
      </c>
      <c r="G1139" s="4">
        <v>2550</v>
      </c>
      <c r="H1139" s="5">
        <f t="shared" si="17"/>
        <v>0.85</v>
      </c>
    </row>
    <row r="1140" spans="1:8" x14ac:dyDescent="0.25">
      <c r="A1140" s="1" t="s">
        <v>1398</v>
      </c>
      <c r="B1140" s="1" t="s">
        <v>1917</v>
      </c>
      <c r="C1140" s="3">
        <v>21</v>
      </c>
      <c r="D1140" s="3">
        <v>2111</v>
      </c>
      <c r="E1140" s="3" t="s">
        <v>1397</v>
      </c>
      <c r="F1140" s="4">
        <v>3000</v>
      </c>
      <c r="G1140" s="4">
        <v>2550</v>
      </c>
      <c r="H1140" s="5">
        <f t="shared" si="17"/>
        <v>0.85</v>
      </c>
    </row>
    <row r="1141" spans="1:8" x14ac:dyDescent="0.25">
      <c r="A1141" s="1" t="s">
        <v>1168</v>
      </c>
      <c r="B1141" s="1" t="s">
        <v>1917</v>
      </c>
      <c r="C1141" s="3">
        <v>21</v>
      </c>
      <c r="D1141" s="3">
        <v>2111</v>
      </c>
      <c r="E1141" s="3" t="s">
        <v>1399</v>
      </c>
      <c r="F1141" s="4">
        <v>3000</v>
      </c>
      <c r="G1141" s="4">
        <v>2550</v>
      </c>
      <c r="H1141" s="5">
        <f t="shared" si="17"/>
        <v>0.85</v>
      </c>
    </row>
    <row r="1142" spans="1:8" x14ac:dyDescent="0.25">
      <c r="A1142" s="1" t="s">
        <v>1168</v>
      </c>
      <c r="B1142" s="1" t="s">
        <v>1917</v>
      </c>
      <c r="C1142" s="3">
        <v>21</v>
      </c>
      <c r="D1142" s="3">
        <v>2111</v>
      </c>
      <c r="E1142" s="3" t="s">
        <v>1646</v>
      </c>
      <c r="F1142" s="4">
        <v>3000</v>
      </c>
      <c r="G1142" s="4">
        <v>2550</v>
      </c>
      <c r="H1142" s="5">
        <f t="shared" si="17"/>
        <v>0.85</v>
      </c>
    </row>
    <row r="1143" spans="1:8" x14ac:dyDescent="0.25">
      <c r="A1143" s="1" t="s">
        <v>1168</v>
      </c>
      <c r="B1143" s="1" t="s">
        <v>1917</v>
      </c>
      <c r="C1143" s="3">
        <v>21</v>
      </c>
      <c r="D1143" s="3">
        <v>2111</v>
      </c>
      <c r="E1143" s="3" t="s">
        <v>1588</v>
      </c>
      <c r="F1143" s="4">
        <v>3000</v>
      </c>
      <c r="G1143" s="4">
        <v>2550</v>
      </c>
      <c r="H1143" s="5">
        <f t="shared" si="17"/>
        <v>0.85</v>
      </c>
    </row>
    <row r="1144" spans="1:8" x14ac:dyDescent="0.25">
      <c r="A1144" s="7"/>
      <c r="B1144" s="7"/>
      <c r="C1144" s="8">
        <v>19</v>
      </c>
      <c r="D1144" s="8">
        <v>1921</v>
      </c>
      <c r="E1144" s="8" t="s">
        <v>1893</v>
      </c>
      <c r="F1144" s="9">
        <v>32807.33</v>
      </c>
      <c r="G1144" s="9">
        <v>32807.33</v>
      </c>
      <c r="H1144" s="10">
        <f t="shared" si="17"/>
        <v>1</v>
      </c>
    </row>
    <row r="1145" spans="1:8" x14ac:dyDescent="0.25">
      <c r="A1145" s="7"/>
      <c r="B1145" s="7"/>
      <c r="C1145" s="8">
        <v>19</v>
      </c>
      <c r="D1145" s="8">
        <v>1921</v>
      </c>
      <c r="E1145" s="8" t="s">
        <v>1894</v>
      </c>
      <c r="F1145" s="9">
        <v>4311.71</v>
      </c>
      <c r="G1145" s="9">
        <v>4311.71</v>
      </c>
      <c r="H1145" s="10">
        <f t="shared" si="17"/>
        <v>1</v>
      </c>
    </row>
    <row r="1146" spans="1:8" x14ac:dyDescent="0.25">
      <c r="A1146" s="7"/>
      <c r="B1146" s="7"/>
      <c r="C1146" s="8">
        <v>19</v>
      </c>
      <c r="D1146" s="8">
        <v>1921</v>
      </c>
      <c r="E1146" s="8" t="s">
        <v>1895</v>
      </c>
      <c r="F1146" s="9">
        <v>2320.33</v>
      </c>
      <c r="G1146" s="9">
        <v>2320.33</v>
      </c>
      <c r="H1146" s="10">
        <f t="shared" si="17"/>
        <v>1</v>
      </c>
    </row>
    <row r="1147" spans="1:8" x14ac:dyDescent="0.25">
      <c r="A1147" s="7"/>
      <c r="B1147" s="7"/>
      <c r="C1147" s="8">
        <v>19</v>
      </c>
      <c r="D1147" s="8">
        <v>1921</v>
      </c>
      <c r="E1147" s="8" t="s">
        <v>1896</v>
      </c>
      <c r="F1147" s="9">
        <v>39464.53</v>
      </c>
      <c r="G1147" s="9">
        <v>39464.53</v>
      </c>
      <c r="H1147" s="10">
        <f t="shared" si="17"/>
        <v>1</v>
      </c>
    </row>
    <row r="1148" spans="1:8" x14ac:dyDescent="0.25">
      <c r="A1148" s="7"/>
      <c r="B1148" s="7"/>
      <c r="C1148" s="8">
        <v>19</v>
      </c>
      <c r="D1148" s="8">
        <v>1921</v>
      </c>
      <c r="E1148" s="8" t="s">
        <v>1897</v>
      </c>
      <c r="F1148" s="9">
        <v>11655.31</v>
      </c>
      <c r="G1148" s="9">
        <v>11655.31</v>
      </c>
      <c r="H1148" s="10">
        <f t="shared" si="17"/>
        <v>1</v>
      </c>
    </row>
    <row r="1149" spans="1:8" x14ac:dyDescent="0.25">
      <c r="A1149" s="7"/>
      <c r="B1149" s="7"/>
      <c r="C1149" s="8">
        <v>19</v>
      </c>
      <c r="D1149" s="8">
        <v>1921</v>
      </c>
      <c r="E1149" s="8" t="s">
        <v>1898</v>
      </c>
      <c r="F1149" s="9">
        <v>102717.45</v>
      </c>
      <c r="G1149" s="9">
        <v>102717.45</v>
      </c>
      <c r="H1149" s="10">
        <f t="shared" si="17"/>
        <v>1</v>
      </c>
    </row>
    <row r="1150" spans="1:8" x14ac:dyDescent="0.25">
      <c r="A1150" s="7"/>
      <c r="B1150" s="7"/>
      <c r="C1150" s="8">
        <v>19</v>
      </c>
      <c r="D1150" s="8">
        <v>1921</v>
      </c>
      <c r="E1150" s="8" t="s">
        <v>1871</v>
      </c>
      <c r="F1150" s="9">
        <v>30119.29</v>
      </c>
      <c r="G1150" s="9">
        <v>30119.29</v>
      </c>
      <c r="H1150" s="10">
        <f t="shared" si="17"/>
        <v>1</v>
      </c>
    </row>
    <row r="1151" spans="1:8" x14ac:dyDescent="0.25">
      <c r="A1151" s="7"/>
      <c r="B1151" s="7"/>
      <c r="C1151" s="8">
        <v>19</v>
      </c>
      <c r="D1151" s="8">
        <v>1921</v>
      </c>
      <c r="E1151" s="8" t="s">
        <v>1899</v>
      </c>
      <c r="F1151" s="9">
        <v>74096.990000000005</v>
      </c>
      <c r="G1151" s="9">
        <v>74096.990000000005</v>
      </c>
      <c r="H1151" s="10">
        <f t="shared" si="17"/>
        <v>1</v>
      </c>
    </row>
    <row r="1152" spans="1:8" x14ac:dyDescent="0.25">
      <c r="A1152" s="7"/>
      <c r="B1152" s="7"/>
      <c r="C1152" s="8"/>
      <c r="D1152" s="8"/>
      <c r="E1152" s="8"/>
      <c r="F1152" s="9">
        <v>98960.459999999992</v>
      </c>
      <c r="G1152" s="9">
        <v>68961.009999999995</v>
      </c>
      <c r="H1152" s="10">
        <f t="shared" si="17"/>
        <v>0.69685417792116167</v>
      </c>
    </row>
  </sheetData>
  <printOptions horizontalCentered="1"/>
  <pageMargins left="0.70866141732283472" right="0.70866141732283472" top="0.94488188976377963" bottom="0.94488188976377963" header="0.31496062992125984" footer="0.31496062992125984"/>
  <pageSetup paperSize="9" scale="45" fitToHeight="0" orientation="portrait" r:id="rId1"/>
  <headerFooter>
    <oddHeader>&amp;L&amp;G&amp;C&amp;"-,Gras"&amp;16TABLEAU DES BENEFICIAIRES DE SUBVENTION FEADER 
(hors ICHN et MAEC) / 
PDR FEADER GUYANE 2014-2020&amp;R&amp;"-,Gras"&amp;14Collectivité territoriale Guyane
Pôle des Affaires Européennes (CTG-PAE)</oddHeader>
    <oddFooter>&amp;L&amp;G&amp;C&amp;P&amp;R&amp;"-,Gras italique"Données arrêtées à la date 
du CPE du 24/09/2021</oddFooter>
  </headerFooter>
  <legacyDrawingHF r:id="rId2"/>
  <webPublishItems count="1">
    <webPublishItem id="30145" divId="tab_beneficiaires_feader_2022_septembre_30145" sourceType="sheet" destinationFile="C:\Users\skalloe\Desktop\tab_beneficiaires_feader_2022_septembre.htm"/>
  </webPublishItems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59B4CDF1421042A03A1BF88F9EB398" ma:contentTypeVersion="17" ma:contentTypeDescription="Crée un document." ma:contentTypeScope="" ma:versionID="b919806044dcbb5fb658d733dbfbd73b">
  <xsd:schema xmlns:xsd="http://www.w3.org/2001/XMLSchema" xmlns:xs="http://www.w3.org/2001/XMLSchema" xmlns:p="http://schemas.microsoft.com/office/2006/metadata/properties" xmlns:ns2="f79bbcd6-0e00-4100-afa6-bc56fae3a9ff" xmlns:ns3="b1178795-af13-4a29-a21b-760cb8761c09" targetNamespace="http://schemas.microsoft.com/office/2006/metadata/properties" ma:root="true" ma:fieldsID="f48312c0857e0b2c10f715860a5ab029" ns2:_="" ns3:_="">
    <xsd:import namespace="f79bbcd6-0e00-4100-afa6-bc56fae3a9ff"/>
    <xsd:import namespace="b1178795-af13-4a29-a21b-760cb8761c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_Flow_SignoffStatu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9bbcd6-0e00-4100-afa6-bc56fae3a9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0" nillable="true" ma:displayName="État de validation" ma:internalName="_x0024_Resources_x003a_core_x002c_Signoff_Status_x003b_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1416d8a0-be05-4b99-90dd-dd0371a6af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178795-af13-4a29-a21b-760cb8761c0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89439e7-5862-4ac7-858b-510c2d3a7a5d}" ma:internalName="TaxCatchAll" ma:showField="CatchAllData" ma:web="b1178795-af13-4a29-a21b-760cb8761c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79bbcd6-0e00-4100-afa6-bc56fae3a9ff">
      <Terms xmlns="http://schemas.microsoft.com/office/infopath/2007/PartnerControls"/>
    </lcf76f155ced4ddcb4097134ff3c332f>
    <TaxCatchAll xmlns="b1178795-af13-4a29-a21b-760cb8761c09" xsi:nil="true"/>
    <_Flow_SignoffStatus xmlns="f79bbcd6-0e00-4100-afa6-bc56fae3a9ff" xsi:nil="true"/>
  </documentManagement>
</p:properties>
</file>

<file path=customXml/itemProps1.xml><?xml version="1.0" encoding="utf-8"?>
<ds:datastoreItem xmlns:ds="http://schemas.openxmlformats.org/officeDocument/2006/customXml" ds:itemID="{22B29956-92E3-49F0-A8EA-354E6E4045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9bbcd6-0e00-4100-afa6-bc56fae3a9ff"/>
    <ds:schemaRef ds:uri="b1178795-af13-4a29-a21b-760cb8761c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1D8863-0C15-4213-BC56-EE525491C0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105BB9-4EE2-4F49-B597-6B3FFBFE76F1}">
  <ds:schemaRefs>
    <ds:schemaRef ds:uri="http://purl.org/dc/elements/1.1/"/>
    <ds:schemaRef ds:uri="http://schemas.microsoft.com/office/2006/metadata/properties"/>
    <ds:schemaRef ds:uri="b1178795-af13-4a29-a21b-760cb8761c09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f79bbcd6-0e00-4100-afa6-bc56fae3a9f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liste_benef_feader_octobre_2021</vt:lpstr>
      <vt:lpstr>liste_benef_feader_octobre_2021!Impression_des_titres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Shalinie KALLOE</dc:creator>
  <cp:lastModifiedBy>Shalinie KALLOE</cp:lastModifiedBy>
  <cp:lastPrinted>2022-09-26T21:16:25Z</cp:lastPrinted>
  <dcterms:created xsi:type="dcterms:W3CDTF">2021-10-22T15:04:03Z</dcterms:created>
  <dcterms:modified xsi:type="dcterms:W3CDTF">2022-09-26T21:18:15Z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0x010100FE59B4CDF1421042A03A1BF88F9EB398</vt:lpwstr>
  </property>
</Properties>
</file>