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3" i="1" l="1"/>
  <c r="F2" i="1"/>
  <c r="G2" i="1"/>
  <c r="H2" i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B3" i="1"/>
  <c r="C3" i="1" s="1"/>
  <c r="A4" i="1"/>
  <c r="B4" i="1" s="1"/>
  <c r="C4" i="1" s="1"/>
  <c r="A5" i="1"/>
  <c r="B5" i="1" s="1"/>
  <c r="C5" i="1" s="1"/>
  <c r="A6" i="1"/>
  <c r="B6" i="1"/>
  <c r="C6" i="1" s="1"/>
  <c r="E12" i="1"/>
  <c r="F12" i="1"/>
  <c r="G12" i="1"/>
  <c r="H12" i="1" l="1"/>
</calcChain>
</file>

<file path=xl/sharedStrings.xml><?xml version="1.0" encoding="utf-8"?>
<sst xmlns="http://schemas.openxmlformats.org/spreadsheetml/2006/main" count="6" uniqueCount="6">
  <si>
    <t>Voiture A</t>
  </si>
  <si>
    <t>Voiture B</t>
  </si>
  <si>
    <t>Voiture C</t>
  </si>
  <si>
    <t>Voiture D</t>
  </si>
  <si>
    <t xml:space="preserve">Date réalisation </t>
  </si>
  <si>
    <t>Resultat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</si>
</sst>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Semaine - &quot;00"/>
    <numFmt numFmtId="165" formatCode="dd/mm/yy"/>
    <numFmt numFmtId="166" formatCode="d\-mmm;@"/>
  </numFmts>
  <fonts count="4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164" fontId="2" fillId="0" borderId="1" xfId="1" applyNumberFormat="1" applyFont="1" applyBorder="1" applyAlignment="1" applyProtection="1">
      <alignment horizontal="center"/>
      <protection locked="0"/>
    </xf>
    <xf numFmtId="164" fontId="3" fillId="0" borderId="2" xfId="1" applyNumberFormat="1" applyFont="1" applyBorder="1" applyAlignment="1" applyProtection="1">
      <alignment horizontal="center"/>
      <protection locked="0"/>
    </xf>
    <xf numFmtId="164" fontId="3" fillId="0" borderId="3" xfId="1" applyNumberFormat="1" applyFont="1" applyBorder="1" applyAlignment="1" applyProtection="1">
      <alignment horizontal="center"/>
      <protection locked="0"/>
    </xf>
    <xf numFmtId="16" fontId="0" fillId="0" borderId="4" xfId="1" applyNumberFormat="1" applyFont="1" applyBorder="1" applyAlignment="1">
      <alignment horizontal="left"/>
    </xf>
    <xf numFmtId="16" fontId="0" fillId="0" borderId="5" xfId="1" applyNumberFormat="1" applyFont="1" applyBorder="1" applyAlignment="1">
      <alignment horizontal="left"/>
    </xf>
    <xf numFmtId="16" fontId="0" fillId="0" borderId="6" xfId="1" applyNumberFormat="1" applyFont="1" applyBorder="1" applyAlignment="1">
      <alignment horizontal="left"/>
    </xf>
    <xf numFmtId="0" fontId="1" fillId="0" borderId="0" xfId="1" applyFont="1" applyAlignment="1">
      <alignment vertical="center"/>
    </xf>
    <xf numFmtId="165" fontId="1" fillId="0" borderId="0" xfId="1" applyNumberFormat="1"/>
    <xf numFmtId="166" fontId="1" fillId="0" borderId="0" xfId="1" applyNumberFormat="1"/>
    <xf numFmtId="16" fontId="1" fillId="0" borderId="0" xfId="1" applyNumberForma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A4" sqref="A4"/>
    </sheetView>
  </sheetViews>
  <sheetFormatPr baseColWidth="10" defaultColWidth="10.7109375" defaultRowHeight="15" x14ac:dyDescent="0.25"/>
  <cols>
    <col min="1" max="2" width="10.7109375" style="1"/>
    <col min="3" max="4" width="16.7109375" style="1" customWidth="1"/>
    <col min="5" max="16384" width="10.7109375" style="1"/>
  </cols>
  <sheetData>
    <row r="1" spans="1:21" ht="15.75" x14ac:dyDescent="0.25">
      <c r="E1" s="2"/>
      <c r="F1" s="3"/>
      <c r="G1" s="3"/>
      <c r="H1" s="3"/>
      <c r="I1" s="4"/>
      <c r="J1" s="2"/>
      <c r="K1" s="3"/>
      <c r="L1" s="3"/>
      <c r="M1" s="3"/>
      <c r="N1" s="4"/>
      <c r="O1" s="2"/>
      <c r="P1" s="3"/>
      <c r="Q1" s="3"/>
      <c r="R1" s="3"/>
      <c r="S1" s="3"/>
      <c r="T1" s="3"/>
      <c r="U1" s="4"/>
    </row>
    <row r="2" spans="1:21" x14ac:dyDescent="0.25">
      <c r="E2" s="5">
        <v>44564</v>
      </c>
      <c r="F2" s="6">
        <f>E2+1</f>
        <v>44565</v>
      </c>
      <c r="G2" s="6">
        <f>F2+1</f>
        <v>44566</v>
      </c>
      <c r="H2" s="6">
        <f>G2+1</f>
        <v>44567</v>
      </c>
      <c r="I2" s="7">
        <f>H2+1</f>
        <v>44568</v>
      </c>
      <c r="J2" s="5">
        <f>I2+3</f>
        <v>44571</v>
      </c>
      <c r="K2" s="6">
        <f>J2+1</f>
        <v>44572</v>
      </c>
      <c r="L2" s="6">
        <f>K2+1</f>
        <v>44573</v>
      </c>
      <c r="M2" s="6">
        <f>L2+1</f>
        <v>44574</v>
      </c>
      <c r="N2" s="7">
        <f>M2+1</f>
        <v>44575</v>
      </c>
      <c r="O2" s="5">
        <f>N2+3</f>
        <v>44578</v>
      </c>
      <c r="P2" s="6">
        <f t="shared" ref="P2:U2" si="0">O2+1</f>
        <v>44579</v>
      </c>
      <c r="Q2" s="6">
        <f t="shared" si="0"/>
        <v>44580</v>
      </c>
      <c r="R2" s="6">
        <f t="shared" si="0"/>
        <v>44581</v>
      </c>
      <c r="S2" s="6">
        <f t="shared" si="0"/>
        <v>44582</v>
      </c>
      <c r="T2" s="6">
        <f t="shared" si="0"/>
        <v>44583</v>
      </c>
      <c r="U2" s="6">
        <f t="shared" si="0"/>
        <v>44584</v>
      </c>
    </row>
    <row r="3" spans="1:21" x14ac:dyDescent="0.25">
      <c r="A3" s="1">
        <f>MAX(E3:U3)</f>
        <v>2107</v>
      </c>
      <c r="B3" s="1">
        <f>MATCH(A3,E3:U3)</f>
        <v>6</v>
      </c>
      <c r="C3" s="1" t="str">
        <f>ADDRESS(2,B3+4)</f>
        <v>$J$2</v>
      </c>
      <c r="D3" s="8" t="s">
        <v>0</v>
      </c>
      <c r="H3" s="1">
        <v>2033</v>
      </c>
      <c r="J3" s="1">
        <v>2107</v>
      </c>
    </row>
    <row r="4" spans="1:21" x14ac:dyDescent="0.25">
      <c r="A4" s="1">
        <f>MAX(E4:U4)</f>
        <v>225809</v>
      </c>
      <c r="B4" s="1">
        <f>MATCH(A4,E4:U4)</f>
        <v>14</v>
      </c>
      <c r="C4" s="1" t="str">
        <f>ADDRESS(2,B4+4)</f>
        <v>$R$2</v>
      </c>
      <c r="D4" s="8" t="s">
        <v>1</v>
      </c>
      <c r="F4" s="1">
        <v>2304</v>
      </c>
      <c r="M4" s="1">
        <v>2258</v>
      </c>
      <c r="N4" s="1">
        <v>225809</v>
      </c>
      <c r="R4" s="1">
        <v>2289</v>
      </c>
    </row>
    <row r="5" spans="1:21" x14ac:dyDescent="0.25">
      <c r="A5" s="1">
        <f>MAX(E5:U5)</f>
        <v>1789</v>
      </c>
      <c r="B5" s="1">
        <f>MATCH(A5,E5:U5)</f>
        <v>14</v>
      </c>
      <c r="C5" s="1" t="str">
        <f>ADDRESS(2,B5+4)</f>
        <v>$R$2</v>
      </c>
      <c r="D5" s="8" t="s">
        <v>2</v>
      </c>
      <c r="R5" s="1">
        <v>1789</v>
      </c>
    </row>
    <row r="6" spans="1:21" x14ac:dyDescent="0.25">
      <c r="A6" s="1">
        <f>MAX(E6:U6)</f>
        <v>2205</v>
      </c>
      <c r="B6" s="1">
        <f>MATCH(A6,E6:U6)</f>
        <v>7</v>
      </c>
      <c r="C6" s="1" t="str">
        <f>ADDRESS(2,B6+4)</f>
        <v>$K$2</v>
      </c>
      <c r="D6" s="8" t="s">
        <v>3</v>
      </c>
      <c r="K6" s="1">
        <v>2205</v>
      </c>
    </row>
    <row r="7" spans="1:21" x14ac:dyDescent="0.25">
      <c r="D7" s="8"/>
    </row>
    <row r="8" spans="1:21" x14ac:dyDescent="0.25">
      <c r="D8" s="8"/>
    </row>
    <row r="11" spans="1:21" x14ac:dyDescent="0.25">
      <c r="E11" s="1">
        <v>2304</v>
      </c>
      <c r="F11" s="1">
        <v>2107</v>
      </c>
      <c r="G11" s="1">
        <v>2205</v>
      </c>
      <c r="H11" s="1">
        <v>1789</v>
      </c>
      <c r="I11" s="1">
        <v>2033</v>
      </c>
    </row>
    <row r="12" spans="1:21" x14ac:dyDescent="0.25">
      <c r="D12" s="1" t="s">
        <v>4</v>
      </c>
      <c r="E12" s="9" t="e">
        <f ca="1">INDIRECT(VLOOKUP(E11,$A$3:$C$6,3,0))</f>
        <v>#N/A</v>
      </c>
      <c r="F12" s="9">
        <f ca="1">INDIRECT(VLOOKUP(F11,$A$3:$C$6,3,0))</f>
        <v>44571</v>
      </c>
      <c r="G12" s="9">
        <f ca="1">INDIRECT(VLOOKUP(G11,$A$3:$C$6,3,0))</f>
        <v>44572</v>
      </c>
      <c r="H12" s="9">
        <f ca="1">INDIRECT(VLOOKUP(H11,$A$3:$C$6,3,0))</f>
        <v>44581</v>
      </c>
    </row>
    <row r="14" spans="1:21" x14ac:dyDescent="0.25">
      <c r="D14" s="1" t="s">
        <v>5</v>
      </c>
      <c r="E14" s="10">
        <v>44565</v>
      </c>
      <c r="F14" s="11">
        <v>44571</v>
      </c>
      <c r="G14" s="11">
        <v>44572</v>
      </c>
      <c r="H14" s="11">
        <v>44581</v>
      </c>
    </row>
  </sheetData>
  <sheetCalcPr fullCalcOnLoad="1"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cols>
    <col min="1" max="16384" width="10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cols>
    <col min="1" max="16384" width="10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Connell, Thomas</dc:creator>
  <cp:lastModifiedBy>Connell, Thomas</cp:lastModifiedBy>
  <dcterms:created xsi:type="dcterms:W3CDTF">2022-01-04T13:56:27Z</dcterms:created>
  <dcterms:modified xsi:type="dcterms:W3CDTF">2022-01-04T13:56:27Z</dcterms:modified>
</cp:coreProperties>
</file>