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u\Dropbox\Mon PC (DESKTOP-E4HK3FH)\Desktop\Test Beau\TEST 2 2701\"/>
    </mc:Choice>
  </mc:AlternateContent>
  <bookViews>
    <workbookView xWindow="0" yWindow="0" windowWidth="23040" windowHeight="9384"/>
  </bookViews>
  <sheets>
    <sheet name="Feuil1" sheetId="1" r:id="rId1"/>
  </sheets>
  <definedNames>
    <definedName name="beau_2_vo2" localSheetId="0">Feuil1!$A$1:$AV$65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10" i="1"/>
  <c r="A11" i="1" s="1"/>
  <c r="A12" i="1" s="1"/>
  <c r="A13" i="1" s="1"/>
  <c r="A14" i="1" s="1"/>
  <c r="A15" i="1" s="1"/>
  <c r="A16" i="1" s="1"/>
  <c r="A17" i="1" s="1"/>
  <c r="A3" i="1"/>
  <c r="A4" i="1" s="1"/>
  <c r="A5" i="1" s="1"/>
  <c r="A6" i="1" s="1"/>
  <c r="A7" i="1" s="1"/>
  <c r="A8" i="1" s="1"/>
  <c r="A9" i="1" s="1"/>
</calcChain>
</file>

<file path=xl/connections.xml><?xml version="1.0" encoding="utf-8"?>
<connections xmlns="http://schemas.openxmlformats.org/spreadsheetml/2006/main">
  <connection id="1" name="beau 2 vo2" type="6" refreshedVersion="5" background="1" saveData="1">
    <textPr codePage="850" sourceFile="C:\Users\Beau\Dropbox\Mon PC (DESKTOP-E4HK3FH)\Desktop\Test Beau\TEST 2 2701\beau 2 vo2.TXT" delimited="0" decimal="," thousands=" ">
      <textFields count="48">
        <textField/>
        <textField position="4"/>
        <textField position="12"/>
        <textField position="14"/>
        <textField position="18"/>
        <textField position="21"/>
        <textField position="28"/>
        <textField position="35"/>
        <textField position="42"/>
        <textField position="49"/>
        <textField position="56"/>
        <textField position="63"/>
        <textField position="70"/>
        <textField position="77"/>
        <textField position="84"/>
        <textField position="91"/>
        <textField position="98"/>
        <textField position="105"/>
        <textField position="112"/>
        <textField position="119"/>
        <textField position="133"/>
        <textField position="140"/>
        <textField position="147"/>
        <textField position="154"/>
        <textField position="161"/>
        <textField position="168"/>
        <textField position="175"/>
        <textField position="182"/>
        <textField position="189"/>
        <textField position="196"/>
        <textField position="203"/>
        <textField position="210"/>
        <textField position="217"/>
        <textField position="224"/>
        <textField position="231"/>
        <textField position="238"/>
        <textField position="245"/>
        <textField position="252"/>
        <textField position="259"/>
        <textField position="266"/>
        <textField position="273"/>
        <textField position="280"/>
        <textField position="287"/>
        <textField position="294"/>
        <textField position="301"/>
        <textField position="308"/>
        <textField position="315"/>
        <textField position="322"/>
      </textFields>
    </textPr>
  </connection>
</connections>
</file>

<file path=xl/sharedStrings.xml><?xml version="1.0" encoding="utf-8"?>
<sst xmlns="http://schemas.openxmlformats.org/spreadsheetml/2006/main" count="103" uniqueCount="101">
  <si>
    <t>Pali</t>
  </si>
  <si>
    <t>Rep</t>
  </si>
  <si>
    <t>R 1</t>
  </si>
  <si>
    <t>Numero</t>
  </si>
  <si>
    <t>Temps</t>
  </si>
  <si>
    <t>er</t>
  </si>
  <si>
    <t>Charge</t>
  </si>
  <si>
    <t xml:space="preserve">Pente </t>
  </si>
  <si>
    <t>Vites.</t>
  </si>
  <si>
    <t xml:space="preserve">Ti    </t>
  </si>
  <si>
    <t xml:space="preserve">Ttot  </t>
  </si>
  <si>
    <t xml:space="preserve">Tas   </t>
  </si>
  <si>
    <t xml:space="preserve">Tad   </t>
  </si>
  <si>
    <t xml:space="preserve">FC    </t>
  </si>
  <si>
    <t xml:space="preserve">FR    </t>
  </si>
  <si>
    <t xml:space="preserve">VE    </t>
  </si>
  <si>
    <t xml:space="preserve">VI    </t>
  </si>
  <si>
    <t xml:space="preserve">FEO2  </t>
  </si>
  <si>
    <t xml:space="preserve">FECO2 </t>
  </si>
  <si>
    <t xml:space="preserve">VO2   </t>
  </si>
  <si>
    <t xml:space="preserve">VCO2  PETO2 </t>
  </si>
  <si>
    <t>PETCO2</t>
  </si>
  <si>
    <t xml:space="preserve">LACT  </t>
  </si>
  <si>
    <t xml:space="preserve">SAO2  </t>
  </si>
  <si>
    <t xml:space="preserve">QT    </t>
  </si>
  <si>
    <t xml:space="preserve">PIF   </t>
  </si>
  <si>
    <t xml:space="preserve">PEF   </t>
  </si>
  <si>
    <t xml:space="preserve">VRI   </t>
  </si>
  <si>
    <t xml:space="preserve">VRE   </t>
  </si>
  <si>
    <t xml:space="preserve">PH    </t>
  </si>
  <si>
    <t xml:space="preserve">PaO2  </t>
  </si>
  <si>
    <t xml:space="preserve">PaCO2 </t>
  </si>
  <si>
    <t xml:space="preserve">FiO2  </t>
  </si>
  <si>
    <t xml:space="preserve">FiCO2 </t>
  </si>
  <si>
    <t xml:space="preserve">LD    </t>
  </si>
  <si>
    <t xml:space="preserve">CI    </t>
  </si>
  <si>
    <t xml:space="preserve">CE    </t>
  </si>
  <si>
    <t xml:space="preserve">VAS   </t>
  </si>
  <si>
    <t xml:space="preserve">VDA   </t>
  </si>
  <si>
    <t xml:space="preserve">LD/VT </t>
  </si>
  <si>
    <t xml:space="preserve">CAD. </t>
  </si>
  <si>
    <t xml:space="preserve">AD#1  </t>
  </si>
  <si>
    <t xml:space="preserve">AD#2  </t>
  </si>
  <si>
    <t xml:space="preserve">AD#3  </t>
  </si>
  <si>
    <t xml:space="preserve">AD#4  </t>
  </si>
  <si>
    <t xml:space="preserve">AD#5  </t>
  </si>
  <si>
    <t xml:space="preserve">AD#6  </t>
  </si>
  <si>
    <t xml:space="preserve">AD#7  </t>
  </si>
  <si>
    <t xml:space="preserve">AD#8  </t>
  </si>
  <si>
    <t>0,11124,16</t>
  </si>
  <si>
    <t>0,10114,41</t>
  </si>
  <si>
    <t>0,67101,01</t>
  </si>
  <si>
    <t>0,33113,40</t>
  </si>
  <si>
    <t>0,44113,80</t>
  </si>
  <si>
    <t>0,99117,87</t>
  </si>
  <si>
    <t>0,13124,53</t>
  </si>
  <si>
    <t>0,39105,32</t>
  </si>
  <si>
    <t>0,60 93,13</t>
  </si>
  <si>
    <t>0,64 95,85</t>
  </si>
  <si>
    <t>0,58110,43</t>
  </si>
  <si>
    <t>0,53105,97</t>
  </si>
  <si>
    <t>1,34108,97</t>
  </si>
  <si>
    <t>1,36111,57</t>
  </si>
  <si>
    <t>1,28112,87</t>
  </si>
  <si>
    <t>1,11104,79</t>
  </si>
  <si>
    <t>1,08112,67</t>
  </si>
  <si>
    <t>1,13105,03</t>
  </si>
  <si>
    <t>1,21108,52</t>
  </si>
  <si>
    <t>1,31108,48</t>
  </si>
  <si>
    <t>1,20105,64</t>
  </si>
  <si>
    <t>1,07107,63</t>
  </si>
  <si>
    <t>1,12104,26</t>
  </si>
  <si>
    <t>1,01100,44</t>
  </si>
  <si>
    <t>0,69102,23</t>
  </si>
  <si>
    <t>1,71111,77</t>
  </si>
  <si>
    <t>1,89104,02</t>
  </si>
  <si>
    <t>1,48106,74</t>
  </si>
  <si>
    <t>1,41112,71</t>
  </si>
  <si>
    <t>1,88109,38</t>
  </si>
  <si>
    <t>1,77112,87</t>
  </si>
  <si>
    <t>1,73105,84</t>
  </si>
  <si>
    <t>1,66110,43</t>
  </si>
  <si>
    <t>1,27110,76</t>
  </si>
  <si>
    <t>1,11110,76</t>
  </si>
  <si>
    <t>2,62107,39</t>
  </si>
  <si>
    <t>2,01110,07</t>
  </si>
  <si>
    <t>1,78110,76</t>
  </si>
  <si>
    <t>1,86110,43</t>
  </si>
  <si>
    <t>1,77115,63</t>
  </si>
  <si>
    <t>1,72114,86</t>
  </si>
  <si>
    <t>2,44109,91</t>
  </si>
  <si>
    <t>2,92114,37</t>
  </si>
  <si>
    <t>2,37116,20</t>
  </si>
  <si>
    <t>2,03115,79</t>
  </si>
  <si>
    <t>2,13116,04</t>
  </si>
  <si>
    <t>1,92111,08</t>
  </si>
  <si>
    <t>1,51110,39</t>
  </si>
  <si>
    <t>1,54107,35</t>
  </si>
  <si>
    <t>1,84113,28</t>
  </si>
  <si>
    <t>Voici donc ce ue je souhaiterai : dans la colonne B, avoir le temps qui correspond aux secondes de la colonne A; Il faut donc ajouter des lignes vides entre chaque donnée temporelle et à la main c'est assez long. Existe-t-il une macro ?</t>
  </si>
  <si>
    <t>Merci de votre aide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</si>
</sst>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2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beau 2 vo2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5"/>
  <sheetViews>
    <sheetView tabSelected="1" workbookViewId="0">
      <selection activeCell="F17" sqref="F17"/>
    </sheetView>
  </sheetViews>
  <sheetFormatPr baseColWidth="10" defaultRowHeight="14.4" x14ac:dyDescent="0.3"/>
  <cols>
    <col min="1" max="1" width="8.109375" customWidth="1"/>
    <col min="2" max="2" width="8.77734375" bestFit="1" customWidth="1"/>
    <col min="3" max="3" width="11.5546875" customWidth="1"/>
    <col min="4" max="4" width="4.109375" bestFit="1" customWidth="1"/>
    <col min="5" max="5" width="3.33203125" bestFit="1" customWidth="1"/>
    <col min="6" max="6" width="7.33203125" bestFit="1" customWidth="1"/>
    <col min="7" max="7" width="6.77734375" bestFit="1" customWidth="1"/>
    <col min="8" max="8" width="6.21875" bestFit="1" customWidth="1"/>
    <col min="9" max="9" width="5.109375" bestFit="1" customWidth="1"/>
    <col min="10" max="10" width="6" bestFit="1" customWidth="1"/>
    <col min="11" max="11" width="5.77734375" bestFit="1" customWidth="1"/>
    <col min="12" max="12" width="6" bestFit="1" customWidth="1"/>
    <col min="13" max="13" width="5.44140625" bestFit="1" customWidth="1"/>
    <col min="14" max="16" width="6.109375" bestFit="1" customWidth="1"/>
    <col min="17" max="17" width="6.77734375" bestFit="1" customWidth="1"/>
    <col min="18" max="18" width="7.44140625" bestFit="1" customWidth="1"/>
    <col min="19" max="19" width="6.44140625" bestFit="1" customWidth="1"/>
    <col min="20" max="20" width="13.5546875" bestFit="1" customWidth="1"/>
    <col min="21" max="21" width="8.109375" bestFit="1" customWidth="1"/>
    <col min="22" max="22" width="6.6640625" bestFit="1" customWidth="1"/>
    <col min="23" max="23" width="6.88671875" bestFit="1" customWidth="1"/>
    <col min="24" max="24" width="5.77734375" bestFit="1" customWidth="1"/>
    <col min="25" max="25" width="5.44140625" bestFit="1" customWidth="1"/>
    <col min="26" max="26" width="5.88671875" bestFit="1" customWidth="1"/>
    <col min="27" max="27" width="5.77734375" bestFit="1" customWidth="1"/>
    <col min="28" max="28" width="6.21875" bestFit="1" customWidth="1"/>
    <col min="29" max="29" width="5.6640625" bestFit="1" customWidth="1"/>
    <col min="30" max="30" width="6.88671875" bestFit="1" customWidth="1"/>
    <col min="31" max="31" width="7.5546875" bestFit="1" customWidth="1"/>
    <col min="32" max="32" width="6.21875" bestFit="1" customWidth="1"/>
    <col min="33" max="33" width="6.88671875" bestFit="1" customWidth="1"/>
    <col min="34" max="34" width="5.5546875" bestFit="1" customWidth="1"/>
    <col min="35" max="35" width="5.109375" bestFit="1" customWidth="1"/>
    <col min="36" max="36" width="5.5546875" bestFit="1" customWidth="1"/>
    <col min="37" max="37" width="6.109375" bestFit="1" customWidth="1"/>
    <col min="38" max="38" width="6.44140625" bestFit="1" customWidth="1"/>
    <col min="39" max="39" width="7.109375" bestFit="1" customWidth="1"/>
    <col min="40" max="40" width="6.109375" bestFit="1" customWidth="1"/>
    <col min="41" max="48" width="6.88671875" bestFit="1" customWidth="1"/>
  </cols>
  <sheetData>
    <row r="1" spans="1:48" x14ac:dyDescent="0.3">
      <c r="A1" t="s">
        <v>3</v>
      </c>
      <c r="B1" t="s">
        <v>4</v>
      </c>
      <c r="C1" t="s">
        <v>4</v>
      </c>
      <c r="D1" t="s">
        <v>0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  <c r="AF1" t="s">
        <v>32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40</v>
      </c>
      <c r="AO1" t="s">
        <v>41</v>
      </c>
      <c r="AP1" t="s">
        <v>42</v>
      </c>
      <c r="AQ1" t="s">
        <v>43</v>
      </c>
      <c r="AR1" t="s">
        <v>44</v>
      </c>
      <c r="AS1" t="s">
        <v>45</v>
      </c>
      <c r="AT1" t="s">
        <v>46</v>
      </c>
      <c r="AU1" t="s">
        <v>47</v>
      </c>
      <c r="AV1" t="s">
        <v>48</v>
      </c>
    </row>
    <row r="2" spans="1:48" x14ac:dyDescent="0.3">
      <c r="A2">
        <v>0</v>
      </c>
      <c r="B2" s="1">
        <v>0</v>
      </c>
      <c r="D2" t="s">
        <v>1</v>
      </c>
      <c r="F2">
        <v>0</v>
      </c>
      <c r="G2">
        <v>0</v>
      </c>
      <c r="H2">
        <v>0</v>
      </c>
      <c r="I2">
        <v>2.0699999999999998</v>
      </c>
      <c r="J2">
        <v>4.54</v>
      </c>
      <c r="K2">
        <v>0</v>
      </c>
      <c r="L2">
        <v>0</v>
      </c>
      <c r="M2">
        <v>0</v>
      </c>
      <c r="N2">
        <v>13.22</v>
      </c>
      <c r="O2">
        <v>10.95</v>
      </c>
      <c r="P2">
        <v>23.48</v>
      </c>
      <c r="Q2">
        <v>19.7</v>
      </c>
      <c r="R2">
        <v>1.26</v>
      </c>
      <c r="S2">
        <v>0.09</v>
      </c>
      <c r="T2" t="s">
        <v>49</v>
      </c>
      <c r="U2">
        <v>27.26</v>
      </c>
      <c r="V2">
        <v>0</v>
      </c>
      <c r="W2">
        <v>0</v>
      </c>
      <c r="X2">
        <v>0</v>
      </c>
      <c r="Y2">
        <v>1.72</v>
      </c>
      <c r="Z2">
        <v>0.7</v>
      </c>
      <c r="AA2">
        <v>0</v>
      </c>
      <c r="AB2">
        <v>0</v>
      </c>
      <c r="AC2">
        <v>0</v>
      </c>
      <c r="AD2">
        <v>0</v>
      </c>
      <c r="AE2">
        <v>0</v>
      </c>
      <c r="AF2">
        <v>20.78</v>
      </c>
      <c r="AG2">
        <v>0.03</v>
      </c>
      <c r="AH2">
        <v>0</v>
      </c>
      <c r="AI2">
        <v>0</v>
      </c>
      <c r="AJ2">
        <v>0</v>
      </c>
      <c r="AK2">
        <v>0</v>
      </c>
      <c r="AL2">
        <v>0.38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</row>
    <row r="3" spans="1:48" x14ac:dyDescent="0.3">
      <c r="A3">
        <f>A2+1</f>
        <v>1</v>
      </c>
      <c r="B3" s="1"/>
    </row>
    <row r="4" spans="1:48" x14ac:dyDescent="0.3">
      <c r="A4">
        <f t="shared" ref="A4:A65" si="0">A3+1</f>
        <v>2</v>
      </c>
      <c r="B4" s="1"/>
    </row>
    <row r="5" spans="1:48" x14ac:dyDescent="0.3">
      <c r="A5">
        <f t="shared" si="0"/>
        <v>3</v>
      </c>
      <c r="B5" s="1"/>
    </row>
    <row r="6" spans="1:48" x14ac:dyDescent="0.3">
      <c r="A6">
        <f t="shared" si="0"/>
        <v>4</v>
      </c>
      <c r="B6" s="1"/>
    </row>
    <row r="7" spans="1:48" x14ac:dyDescent="0.3">
      <c r="A7">
        <f t="shared" si="0"/>
        <v>5</v>
      </c>
      <c r="B7" s="1"/>
    </row>
    <row r="8" spans="1:48" x14ac:dyDescent="0.3">
      <c r="A8">
        <f t="shared" si="0"/>
        <v>6</v>
      </c>
      <c r="B8" s="1"/>
    </row>
    <row r="9" spans="1:48" x14ac:dyDescent="0.3">
      <c r="A9">
        <f t="shared" si="0"/>
        <v>7</v>
      </c>
      <c r="B9" s="2">
        <v>4.8611111111111112E-3</v>
      </c>
      <c r="D9">
        <v>1</v>
      </c>
      <c r="F9">
        <v>60</v>
      </c>
      <c r="G9">
        <v>0</v>
      </c>
      <c r="H9">
        <v>0</v>
      </c>
      <c r="I9">
        <v>5.7</v>
      </c>
      <c r="J9">
        <v>7.93</v>
      </c>
      <c r="K9">
        <v>0</v>
      </c>
      <c r="L9">
        <v>0</v>
      </c>
      <c r="M9">
        <v>0</v>
      </c>
      <c r="N9">
        <v>7.57</v>
      </c>
      <c r="O9">
        <v>5.8</v>
      </c>
      <c r="P9">
        <v>10.34</v>
      </c>
      <c r="Q9">
        <v>18.600000000000001</v>
      </c>
      <c r="R9">
        <v>2.06</v>
      </c>
      <c r="S9">
        <v>0.11</v>
      </c>
      <c r="T9" t="s">
        <v>50</v>
      </c>
      <c r="U9">
        <v>32.18</v>
      </c>
      <c r="V9">
        <v>0</v>
      </c>
      <c r="W9">
        <v>0</v>
      </c>
      <c r="X9">
        <v>0</v>
      </c>
      <c r="Y9">
        <v>1.21</v>
      </c>
      <c r="Z9">
        <v>0.94</v>
      </c>
      <c r="AA9">
        <v>0</v>
      </c>
      <c r="AB9">
        <v>0</v>
      </c>
      <c r="AC9">
        <v>0</v>
      </c>
      <c r="AD9">
        <v>0</v>
      </c>
      <c r="AE9">
        <v>0</v>
      </c>
      <c r="AF9">
        <v>20.85</v>
      </c>
      <c r="AG9">
        <v>0.01</v>
      </c>
      <c r="AH9">
        <v>0</v>
      </c>
      <c r="AI9">
        <v>0</v>
      </c>
      <c r="AJ9">
        <v>0</v>
      </c>
      <c r="AK9">
        <v>0</v>
      </c>
      <c r="AL9">
        <v>0.3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</row>
    <row r="10" spans="1:48" x14ac:dyDescent="0.3">
      <c r="A10">
        <f t="shared" si="0"/>
        <v>8</v>
      </c>
      <c r="B10" s="2"/>
    </row>
    <row r="11" spans="1:48" x14ac:dyDescent="0.3">
      <c r="A11">
        <f t="shared" si="0"/>
        <v>9</v>
      </c>
      <c r="B11" s="2"/>
    </row>
    <row r="12" spans="1:48" x14ac:dyDescent="0.3">
      <c r="A12">
        <f t="shared" si="0"/>
        <v>10</v>
      </c>
      <c r="B12" s="2"/>
    </row>
    <row r="13" spans="1:48" x14ac:dyDescent="0.3">
      <c r="A13">
        <f t="shared" si="0"/>
        <v>11</v>
      </c>
      <c r="B13" s="2"/>
    </row>
    <row r="14" spans="1:48" x14ac:dyDescent="0.3">
      <c r="A14">
        <f t="shared" si="0"/>
        <v>12</v>
      </c>
      <c r="B14" s="2"/>
    </row>
    <row r="15" spans="1:48" x14ac:dyDescent="0.3">
      <c r="A15">
        <f t="shared" si="0"/>
        <v>13</v>
      </c>
      <c r="B15" s="2"/>
      <c r="C15" t="s">
        <v>99</v>
      </c>
    </row>
    <row r="16" spans="1:48" x14ac:dyDescent="0.3">
      <c r="A16">
        <f t="shared" si="0"/>
        <v>14</v>
      </c>
      <c r="B16" s="2"/>
      <c r="C16" t="s">
        <v>100</v>
      </c>
    </row>
    <row r="17" spans="1:48" x14ac:dyDescent="0.3">
      <c r="A17">
        <f t="shared" si="0"/>
        <v>15</v>
      </c>
      <c r="B17" s="2"/>
    </row>
    <row r="18" spans="1:48" x14ac:dyDescent="0.3">
      <c r="A18">
        <f t="shared" si="0"/>
        <v>16</v>
      </c>
      <c r="B18" s="1">
        <v>1.1111111111111112E-2</v>
      </c>
      <c r="D18">
        <v>1</v>
      </c>
      <c r="F18">
        <v>60</v>
      </c>
      <c r="G18">
        <v>0</v>
      </c>
      <c r="H18">
        <v>0</v>
      </c>
      <c r="I18">
        <v>2.41</v>
      </c>
      <c r="J18">
        <v>4.46</v>
      </c>
      <c r="K18">
        <v>0</v>
      </c>
      <c r="L18">
        <v>0</v>
      </c>
      <c r="M18">
        <v>0</v>
      </c>
      <c r="N18">
        <v>13.45</v>
      </c>
      <c r="O18">
        <v>21.15</v>
      </c>
      <c r="P18">
        <v>17.93</v>
      </c>
      <c r="Q18">
        <v>16.28</v>
      </c>
      <c r="R18">
        <v>3.8</v>
      </c>
      <c r="S18">
        <v>0.84</v>
      </c>
      <c r="T18" t="s">
        <v>51</v>
      </c>
      <c r="U18">
        <v>39.909999999999997</v>
      </c>
      <c r="V18">
        <v>0</v>
      </c>
      <c r="W18">
        <v>0</v>
      </c>
      <c r="X18">
        <v>0</v>
      </c>
      <c r="Y18">
        <v>0.92</v>
      </c>
      <c r="Z18">
        <v>0.98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20.84</v>
      </c>
      <c r="AG18">
        <v>0.02</v>
      </c>
      <c r="AH18">
        <v>0</v>
      </c>
      <c r="AI18">
        <v>0</v>
      </c>
      <c r="AJ18">
        <v>0</v>
      </c>
      <c r="AK18">
        <v>0</v>
      </c>
      <c r="AL18">
        <v>0.38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</row>
    <row r="19" spans="1:48" x14ac:dyDescent="0.3">
      <c r="A19">
        <f t="shared" si="0"/>
        <v>17</v>
      </c>
      <c r="B19" s="1">
        <v>1.2499999999999999E-2</v>
      </c>
      <c r="D19">
        <v>1</v>
      </c>
      <c r="F19">
        <v>60</v>
      </c>
      <c r="G19">
        <v>0</v>
      </c>
      <c r="H19">
        <v>0</v>
      </c>
      <c r="I19">
        <v>1.08</v>
      </c>
      <c r="J19">
        <v>2.17</v>
      </c>
      <c r="K19">
        <v>0</v>
      </c>
      <c r="L19">
        <v>0</v>
      </c>
      <c r="M19">
        <v>0</v>
      </c>
      <c r="N19">
        <v>27.65</v>
      </c>
      <c r="O19">
        <v>21.77</v>
      </c>
      <c r="P19">
        <v>28.11</v>
      </c>
      <c r="Q19">
        <v>18.63</v>
      </c>
      <c r="R19">
        <v>1.87</v>
      </c>
      <c r="S19">
        <v>0.41</v>
      </c>
      <c r="T19" t="s">
        <v>52</v>
      </c>
      <c r="U19">
        <v>29.65</v>
      </c>
      <c r="V19">
        <v>0</v>
      </c>
      <c r="W19">
        <v>0</v>
      </c>
      <c r="X19">
        <v>0</v>
      </c>
      <c r="Y19">
        <v>1.24</v>
      </c>
      <c r="Z19">
        <v>0.98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20.78</v>
      </c>
      <c r="AG19">
        <v>0.03</v>
      </c>
      <c r="AH19">
        <v>0</v>
      </c>
      <c r="AI19">
        <v>0</v>
      </c>
      <c r="AJ19">
        <v>0</v>
      </c>
      <c r="AK19">
        <v>0</v>
      </c>
      <c r="AL19">
        <v>0.32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</row>
    <row r="20" spans="1:48" x14ac:dyDescent="0.3">
      <c r="A20">
        <f t="shared" si="0"/>
        <v>18</v>
      </c>
      <c r="B20" s="1">
        <v>1.5277777777777777E-2</v>
      </c>
      <c r="D20">
        <v>1</v>
      </c>
      <c r="F20">
        <v>60</v>
      </c>
      <c r="G20">
        <v>0</v>
      </c>
      <c r="H20">
        <v>0</v>
      </c>
      <c r="I20">
        <v>0.92</v>
      </c>
      <c r="J20">
        <v>2.14</v>
      </c>
      <c r="K20">
        <v>0</v>
      </c>
      <c r="L20">
        <v>0</v>
      </c>
      <c r="M20">
        <v>0</v>
      </c>
      <c r="N20">
        <v>28.04</v>
      </c>
      <c r="O20">
        <v>24.7</v>
      </c>
      <c r="P20">
        <v>22.63</v>
      </c>
      <c r="Q20">
        <v>18.260000000000002</v>
      </c>
      <c r="R20">
        <v>2.17</v>
      </c>
      <c r="S20">
        <v>0.54</v>
      </c>
      <c r="T20" t="s">
        <v>53</v>
      </c>
      <c r="U20">
        <v>29.69</v>
      </c>
      <c r="V20">
        <v>0</v>
      </c>
      <c r="W20">
        <v>0</v>
      </c>
      <c r="X20">
        <v>0</v>
      </c>
      <c r="Y20">
        <v>1.26</v>
      </c>
      <c r="Z20">
        <v>1.04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20.81</v>
      </c>
      <c r="AG20">
        <v>0.02</v>
      </c>
      <c r="AH20">
        <v>0</v>
      </c>
      <c r="AI20">
        <v>0</v>
      </c>
      <c r="AJ20">
        <v>0</v>
      </c>
      <c r="AK20">
        <v>0</v>
      </c>
      <c r="AL20">
        <v>0.31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</row>
    <row r="21" spans="1:48" x14ac:dyDescent="0.3">
      <c r="A21">
        <f t="shared" si="0"/>
        <v>19</v>
      </c>
      <c r="B21" s="1">
        <v>2.1527777777777781E-2</v>
      </c>
      <c r="D21">
        <v>1</v>
      </c>
      <c r="F21">
        <v>60</v>
      </c>
      <c r="G21">
        <v>0</v>
      </c>
      <c r="H21">
        <v>0</v>
      </c>
      <c r="I21">
        <v>1.25</v>
      </c>
      <c r="J21">
        <v>2.82</v>
      </c>
      <c r="K21">
        <v>0</v>
      </c>
      <c r="L21">
        <v>0</v>
      </c>
      <c r="M21">
        <v>0</v>
      </c>
      <c r="N21">
        <v>21.28</v>
      </c>
      <c r="O21">
        <v>42.34</v>
      </c>
      <c r="P21">
        <v>39.700000000000003</v>
      </c>
      <c r="Q21">
        <v>17.93</v>
      </c>
      <c r="R21">
        <v>2.85</v>
      </c>
      <c r="S21">
        <v>1.02</v>
      </c>
      <c r="T21" t="s">
        <v>54</v>
      </c>
      <c r="U21">
        <v>30.51</v>
      </c>
      <c r="V21">
        <v>0</v>
      </c>
      <c r="W21">
        <v>0</v>
      </c>
      <c r="X21">
        <v>0</v>
      </c>
      <c r="Y21">
        <v>1.72</v>
      </c>
      <c r="Z21">
        <v>1.79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20.82</v>
      </c>
      <c r="AG21">
        <v>0.03</v>
      </c>
      <c r="AH21">
        <v>0</v>
      </c>
      <c r="AI21">
        <v>0</v>
      </c>
      <c r="AJ21">
        <v>0</v>
      </c>
      <c r="AK21">
        <v>0</v>
      </c>
      <c r="AL21">
        <v>0.46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</row>
    <row r="22" spans="1:48" x14ac:dyDescent="0.3">
      <c r="A22">
        <f t="shared" si="0"/>
        <v>20</v>
      </c>
      <c r="B22" s="1">
        <v>2.7083333333333334E-2</v>
      </c>
      <c r="D22">
        <v>1</v>
      </c>
      <c r="F22">
        <v>60</v>
      </c>
      <c r="G22">
        <v>0</v>
      </c>
      <c r="H22">
        <v>0</v>
      </c>
      <c r="I22">
        <v>1.34</v>
      </c>
      <c r="J22">
        <v>2.4</v>
      </c>
      <c r="K22">
        <v>0</v>
      </c>
      <c r="L22">
        <v>0</v>
      </c>
      <c r="M22">
        <v>0</v>
      </c>
      <c r="N22">
        <v>25</v>
      </c>
      <c r="O22">
        <v>8.0299999999999994</v>
      </c>
      <c r="P22">
        <v>7.49</v>
      </c>
      <c r="Q22">
        <v>18.940000000000001</v>
      </c>
      <c r="R22">
        <v>1.97</v>
      </c>
      <c r="S22">
        <v>0.12</v>
      </c>
      <c r="T22" t="s">
        <v>55</v>
      </c>
      <c r="U22">
        <v>24.71</v>
      </c>
      <c r="V22">
        <v>0</v>
      </c>
      <c r="W22">
        <v>0</v>
      </c>
      <c r="X22">
        <v>0</v>
      </c>
      <c r="Y22">
        <v>0.45</v>
      </c>
      <c r="Z22">
        <v>0.56999999999999995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20.81</v>
      </c>
      <c r="AG22">
        <v>0.04</v>
      </c>
      <c r="AH22">
        <v>0</v>
      </c>
      <c r="AI22">
        <v>0</v>
      </c>
      <c r="AJ22">
        <v>0</v>
      </c>
      <c r="AK22">
        <v>0</v>
      </c>
      <c r="AL22">
        <v>0.12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</row>
    <row r="23" spans="1:48" x14ac:dyDescent="0.3">
      <c r="A23">
        <f t="shared" si="0"/>
        <v>21</v>
      </c>
      <c r="B23" s="1">
        <v>3.7499999999999999E-2</v>
      </c>
      <c r="D23">
        <v>1</v>
      </c>
      <c r="F23">
        <v>60</v>
      </c>
      <c r="G23">
        <v>0</v>
      </c>
      <c r="H23">
        <v>0</v>
      </c>
      <c r="I23">
        <v>4.17</v>
      </c>
      <c r="J23">
        <v>6.93</v>
      </c>
      <c r="K23">
        <v>0</v>
      </c>
      <c r="L23">
        <v>0</v>
      </c>
      <c r="M23">
        <v>0</v>
      </c>
      <c r="N23">
        <v>8.66</v>
      </c>
      <c r="O23">
        <v>14.07</v>
      </c>
      <c r="P23">
        <v>15.22</v>
      </c>
      <c r="Q23">
        <v>17.12</v>
      </c>
      <c r="R23">
        <v>3.32</v>
      </c>
      <c r="S23">
        <v>0.44</v>
      </c>
      <c r="T23" t="s">
        <v>56</v>
      </c>
      <c r="U23">
        <v>38.92</v>
      </c>
      <c r="V23">
        <v>0</v>
      </c>
      <c r="W23">
        <v>0</v>
      </c>
      <c r="X23">
        <v>0</v>
      </c>
      <c r="Y23">
        <v>1.1599999999999999</v>
      </c>
      <c r="Z23">
        <v>1.05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20.82</v>
      </c>
      <c r="AG23">
        <v>0.02</v>
      </c>
      <c r="AH23">
        <v>0</v>
      </c>
      <c r="AI23">
        <v>0</v>
      </c>
      <c r="AJ23">
        <v>0</v>
      </c>
      <c r="AK23">
        <v>0</v>
      </c>
      <c r="AL23">
        <v>0.49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</row>
    <row r="24" spans="1:48" x14ac:dyDescent="0.3">
      <c r="A24">
        <f t="shared" si="0"/>
        <v>22</v>
      </c>
      <c r="B24" s="1">
        <v>4.5833333333333337E-2</v>
      </c>
      <c r="D24">
        <v>1</v>
      </c>
      <c r="F24">
        <v>60</v>
      </c>
      <c r="G24">
        <v>0</v>
      </c>
      <c r="H24">
        <v>0</v>
      </c>
      <c r="I24">
        <v>1.51</v>
      </c>
      <c r="J24">
        <v>3.45</v>
      </c>
      <c r="K24">
        <v>0</v>
      </c>
      <c r="L24">
        <v>0</v>
      </c>
      <c r="M24">
        <v>0</v>
      </c>
      <c r="N24">
        <v>17.39</v>
      </c>
      <c r="O24">
        <v>18.010000000000002</v>
      </c>
      <c r="P24">
        <v>12.9</v>
      </c>
      <c r="Q24">
        <v>15.47</v>
      </c>
      <c r="R24">
        <v>4.08</v>
      </c>
      <c r="S24">
        <v>0.83</v>
      </c>
      <c r="T24" t="s">
        <v>57</v>
      </c>
      <c r="U24">
        <v>42.27</v>
      </c>
      <c r="V24">
        <v>0</v>
      </c>
      <c r="W24">
        <v>0</v>
      </c>
      <c r="X24">
        <v>0</v>
      </c>
      <c r="Y24">
        <v>1.77</v>
      </c>
      <c r="Z24">
        <v>1.24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20.7</v>
      </c>
      <c r="AG24">
        <v>7.0000000000000007E-2</v>
      </c>
      <c r="AH24">
        <v>0</v>
      </c>
      <c r="AI24">
        <v>0</v>
      </c>
      <c r="AJ24">
        <v>0</v>
      </c>
      <c r="AK24">
        <v>0</v>
      </c>
      <c r="AL24">
        <v>0.21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</row>
    <row r="25" spans="1:48" x14ac:dyDescent="0.3">
      <c r="A25">
        <f t="shared" si="0"/>
        <v>23</v>
      </c>
      <c r="B25" s="1">
        <v>4.9999999999999996E-2</v>
      </c>
      <c r="D25">
        <v>1</v>
      </c>
      <c r="F25">
        <v>60</v>
      </c>
      <c r="G25">
        <v>0</v>
      </c>
      <c r="H25">
        <v>0</v>
      </c>
      <c r="I25">
        <v>1.79</v>
      </c>
      <c r="J25">
        <v>3.15</v>
      </c>
      <c r="K25">
        <v>0</v>
      </c>
      <c r="L25">
        <v>0</v>
      </c>
      <c r="M25">
        <v>0</v>
      </c>
      <c r="N25">
        <v>19.05</v>
      </c>
      <c r="O25">
        <v>19.23</v>
      </c>
      <c r="P25">
        <v>21.37</v>
      </c>
      <c r="Q25">
        <v>15.38</v>
      </c>
      <c r="R25">
        <v>4.04</v>
      </c>
      <c r="S25">
        <v>0.92</v>
      </c>
      <c r="T25" t="s">
        <v>58</v>
      </c>
      <c r="U25">
        <v>39.19</v>
      </c>
      <c r="V25">
        <v>0</v>
      </c>
      <c r="W25">
        <v>0</v>
      </c>
      <c r="X25">
        <v>0</v>
      </c>
      <c r="Y25">
        <v>1.77</v>
      </c>
      <c r="Z25">
        <v>1.1499999999999999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20.78</v>
      </c>
      <c r="AG25">
        <v>0.02</v>
      </c>
      <c r="AH25">
        <v>0</v>
      </c>
      <c r="AI25">
        <v>0</v>
      </c>
      <c r="AJ25">
        <v>0</v>
      </c>
      <c r="AK25">
        <v>0</v>
      </c>
      <c r="AL25">
        <v>0.12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</row>
    <row r="26" spans="1:48" x14ac:dyDescent="0.3">
      <c r="A26">
        <f t="shared" si="0"/>
        <v>24</v>
      </c>
      <c r="B26" s="1">
        <v>5.486111111111111E-2</v>
      </c>
      <c r="D26">
        <v>1</v>
      </c>
      <c r="F26">
        <v>60</v>
      </c>
      <c r="G26">
        <v>0</v>
      </c>
      <c r="H26">
        <v>0</v>
      </c>
      <c r="I26">
        <v>1.18</v>
      </c>
      <c r="J26">
        <v>2.36</v>
      </c>
      <c r="K26">
        <v>0</v>
      </c>
      <c r="L26">
        <v>0</v>
      </c>
      <c r="M26">
        <v>0</v>
      </c>
      <c r="N26">
        <v>25.42</v>
      </c>
      <c r="O26">
        <v>29.07</v>
      </c>
      <c r="P26">
        <v>32.1</v>
      </c>
      <c r="Q26">
        <v>17.79</v>
      </c>
      <c r="R26">
        <v>2.46</v>
      </c>
      <c r="S26">
        <v>0.74</v>
      </c>
      <c r="T26" t="s">
        <v>59</v>
      </c>
      <c r="U26">
        <v>31.12</v>
      </c>
      <c r="V26">
        <v>0</v>
      </c>
      <c r="W26">
        <v>0</v>
      </c>
      <c r="X26">
        <v>0</v>
      </c>
      <c r="Y26">
        <v>1.53</v>
      </c>
      <c r="Z26">
        <v>1.28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20.7</v>
      </c>
      <c r="AG26">
        <v>7.0000000000000007E-2</v>
      </c>
      <c r="AH26">
        <v>0</v>
      </c>
      <c r="AI26">
        <v>0</v>
      </c>
      <c r="AJ26">
        <v>0</v>
      </c>
      <c r="AK26">
        <v>0</v>
      </c>
      <c r="AL26">
        <v>0.36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</row>
    <row r="27" spans="1:48" x14ac:dyDescent="0.3">
      <c r="A27">
        <f t="shared" si="0"/>
        <v>25</v>
      </c>
      <c r="B27" s="1">
        <v>6.1805555555555558E-2</v>
      </c>
      <c r="D27">
        <v>1</v>
      </c>
      <c r="F27">
        <v>60</v>
      </c>
      <c r="G27">
        <v>0</v>
      </c>
      <c r="H27">
        <v>0</v>
      </c>
      <c r="I27">
        <v>1.27</v>
      </c>
      <c r="J27">
        <v>3.78</v>
      </c>
      <c r="K27">
        <v>0</v>
      </c>
      <c r="L27">
        <v>0</v>
      </c>
      <c r="M27">
        <v>0</v>
      </c>
      <c r="N27">
        <v>15.87</v>
      </c>
      <c r="O27">
        <v>22.28</v>
      </c>
      <c r="P27">
        <v>25.11</v>
      </c>
      <c r="Q27">
        <v>17.399999999999999</v>
      </c>
      <c r="R27">
        <v>2.9</v>
      </c>
      <c r="S27">
        <v>0.66</v>
      </c>
      <c r="T27" t="s">
        <v>60</v>
      </c>
      <c r="U27">
        <v>36.659999999999997</v>
      </c>
      <c r="V27">
        <v>0</v>
      </c>
      <c r="W27">
        <v>0</v>
      </c>
      <c r="X27">
        <v>0</v>
      </c>
      <c r="Y27">
        <v>2.2599999999999998</v>
      </c>
      <c r="Z27">
        <v>0.79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20.82</v>
      </c>
      <c r="AG27">
        <v>0.03</v>
      </c>
      <c r="AH27">
        <v>0</v>
      </c>
      <c r="AI27">
        <v>0</v>
      </c>
      <c r="AJ27">
        <v>0</v>
      </c>
      <c r="AK27">
        <v>0</v>
      </c>
      <c r="AL27">
        <v>0.46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</row>
    <row r="28" spans="1:48" x14ac:dyDescent="0.3">
      <c r="A28">
        <f t="shared" si="0"/>
        <v>26</v>
      </c>
      <c r="B28" s="1">
        <v>6.6666666666666666E-2</v>
      </c>
      <c r="D28">
        <v>1</v>
      </c>
      <c r="F28">
        <v>60</v>
      </c>
      <c r="G28">
        <v>0</v>
      </c>
      <c r="H28">
        <v>0</v>
      </c>
      <c r="I28">
        <v>1.19</v>
      </c>
      <c r="J28">
        <v>2.44</v>
      </c>
      <c r="K28">
        <v>0</v>
      </c>
      <c r="L28">
        <v>0</v>
      </c>
      <c r="M28">
        <v>0</v>
      </c>
      <c r="N28">
        <v>24.59</v>
      </c>
      <c r="O28">
        <v>49.68</v>
      </c>
      <c r="P28">
        <v>49.58</v>
      </c>
      <c r="Q28">
        <v>17.02</v>
      </c>
      <c r="R28">
        <v>3.3</v>
      </c>
      <c r="S28">
        <v>1.61</v>
      </c>
      <c r="T28" t="s">
        <v>61</v>
      </c>
      <c r="U28">
        <v>34.299999999999997</v>
      </c>
      <c r="V28">
        <v>0</v>
      </c>
      <c r="W28">
        <v>0</v>
      </c>
      <c r="X28">
        <v>0</v>
      </c>
      <c r="Y28">
        <v>2.21</v>
      </c>
      <c r="Z28">
        <v>2.25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20.78</v>
      </c>
      <c r="AG28">
        <v>0.04</v>
      </c>
      <c r="AH28">
        <v>0</v>
      </c>
      <c r="AI28">
        <v>0</v>
      </c>
      <c r="AJ28">
        <v>0</v>
      </c>
      <c r="AK28">
        <v>0</v>
      </c>
      <c r="AL28">
        <v>0.41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</row>
    <row r="29" spans="1:48" x14ac:dyDescent="0.3">
      <c r="A29">
        <f t="shared" si="0"/>
        <v>27</v>
      </c>
      <c r="B29" s="1">
        <v>6.805555555555555E-2</v>
      </c>
      <c r="D29">
        <v>1</v>
      </c>
      <c r="F29">
        <v>60</v>
      </c>
      <c r="G29">
        <v>0</v>
      </c>
      <c r="H29">
        <v>0</v>
      </c>
      <c r="I29">
        <v>0.94</v>
      </c>
      <c r="J29">
        <v>2.21</v>
      </c>
      <c r="K29">
        <v>0</v>
      </c>
      <c r="L29">
        <v>0</v>
      </c>
      <c r="M29">
        <v>0</v>
      </c>
      <c r="N29">
        <v>27.15</v>
      </c>
      <c r="O29">
        <v>51.67</v>
      </c>
      <c r="P29">
        <v>51.35</v>
      </c>
      <c r="Q29">
        <v>17.260000000000002</v>
      </c>
      <c r="R29">
        <v>3.2</v>
      </c>
      <c r="S29">
        <v>1.56</v>
      </c>
      <c r="T29" t="s">
        <v>62</v>
      </c>
      <c r="U29">
        <v>33.590000000000003</v>
      </c>
      <c r="V29">
        <v>0</v>
      </c>
      <c r="W29">
        <v>0</v>
      </c>
      <c r="X29">
        <v>0</v>
      </c>
      <c r="Y29">
        <v>2.71</v>
      </c>
      <c r="Z29">
        <v>2.0299999999999998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20.79</v>
      </c>
      <c r="AG29">
        <v>0.04</v>
      </c>
      <c r="AH29">
        <v>0</v>
      </c>
      <c r="AI29">
        <v>0</v>
      </c>
      <c r="AJ29">
        <v>0</v>
      </c>
      <c r="AK29">
        <v>0</v>
      </c>
      <c r="AL29">
        <v>0.41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</row>
    <row r="30" spans="1:48" x14ac:dyDescent="0.3">
      <c r="A30">
        <f t="shared" si="0"/>
        <v>28</v>
      </c>
      <c r="B30" s="1">
        <v>6.9444444444444434E-2</v>
      </c>
      <c r="D30">
        <v>1</v>
      </c>
      <c r="F30">
        <v>60</v>
      </c>
      <c r="G30">
        <v>0</v>
      </c>
      <c r="H30">
        <v>0</v>
      </c>
      <c r="I30">
        <v>0.97</v>
      </c>
      <c r="J30">
        <v>2.27</v>
      </c>
      <c r="K30">
        <v>0</v>
      </c>
      <c r="L30">
        <v>0</v>
      </c>
      <c r="M30">
        <v>0</v>
      </c>
      <c r="N30">
        <v>26.43</v>
      </c>
      <c r="O30">
        <v>49.89</v>
      </c>
      <c r="P30">
        <v>48.92</v>
      </c>
      <c r="Q30">
        <v>17.420000000000002</v>
      </c>
      <c r="R30">
        <v>3.15</v>
      </c>
      <c r="S30">
        <v>1.4</v>
      </c>
      <c r="T30" t="s">
        <v>63</v>
      </c>
      <c r="U30">
        <v>33.380000000000003</v>
      </c>
      <c r="V30">
        <v>0</v>
      </c>
      <c r="W30">
        <v>0</v>
      </c>
      <c r="X30">
        <v>0</v>
      </c>
      <c r="Y30">
        <v>2.5099999999999998</v>
      </c>
      <c r="Z30">
        <v>2.25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20.73</v>
      </c>
      <c r="AG30">
        <v>7.0000000000000007E-2</v>
      </c>
      <c r="AH30">
        <v>0</v>
      </c>
      <c r="AI30">
        <v>0</v>
      </c>
      <c r="AJ30">
        <v>0</v>
      </c>
      <c r="AK30">
        <v>0</v>
      </c>
      <c r="AL30">
        <v>0.37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</row>
    <row r="31" spans="1:48" x14ac:dyDescent="0.3">
      <c r="A31">
        <f t="shared" si="0"/>
        <v>29</v>
      </c>
      <c r="B31" s="1">
        <v>7.4999999999999997E-2</v>
      </c>
      <c r="D31">
        <v>1</v>
      </c>
      <c r="F31">
        <v>60</v>
      </c>
      <c r="G31">
        <v>0</v>
      </c>
      <c r="H31">
        <v>0</v>
      </c>
      <c r="I31">
        <v>1.56</v>
      </c>
      <c r="J31">
        <v>2.71</v>
      </c>
      <c r="K31">
        <v>0</v>
      </c>
      <c r="L31">
        <v>0</v>
      </c>
      <c r="M31">
        <v>0</v>
      </c>
      <c r="N31">
        <v>22.14</v>
      </c>
      <c r="O31">
        <v>36.78</v>
      </c>
      <c r="P31">
        <v>30.74</v>
      </c>
      <c r="Q31">
        <v>16.68</v>
      </c>
      <c r="R31">
        <v>3.67</v>
      </c>
      <c r="S31">
        <v>1.29</v>
      </c>
      <c r="T31" t="s">
        <v>64</v>
      </c>
      <c r="U31">
        <v>38.78</v>
      </c>
      <c r="V31">
        <v>0</v>
      </c>
      <c r="W31">
        <v>0</v>
      </c>
      <c r="X31">
        <v>0</v>
      </c>
      <c r="Y31">
        <v>1.59</v>
      </c>
      <c r="Z31">
        <v>1.98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20.78</v>
      </c>
      <c r="AG31">
        <v>0.03</v>
      </c>
      <c r="AH31">
        <v>0</v>
      </c>
      <c r="AI31">
        <v>0</v>
      </c>
      <c r="AJ31">
        <v>0</v>
      </c>
      <c r="AK31">
        <v>0</v>
      </c>
      <c r="AL31">
        <v>0.36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</row>
    <row r="32" spans="1:48" x14ac:dyDescent="0.3">
      <c r="A32">
        <f t="shared" si="0"/>
        <v>30</v>
      </c>
      <c r="B32" s="1">
        <v>7.9861111111111105E-2</v>
      </c>
      <c r="D32">
        <v>1</v>
      </c>
      <c r="F32">
        <v>60</v>
      </c>
      <c r="G32">
        <v>0</v>
      </c>
      <c r="H32">
        <v>0</v>
      </c>
      <c r="I32">
        <v>0.99</v>
      </c>
      <c r="J32">
        <v>1.96</v>
      </c>
      <c r="K32">
        <v>0</v>
      </c>
      <c r="L32">
        <v>0</v>
      </c>
      <c r="M32">
        <v>0</v>
      </c>
      <c r="N32">
        <v>30.61</v>
      </c>
      <c r="O32">
        <v>42.82</v>
      </c>
      <c r="P32">
        <v>40.6</v>
      </c>
      <c r="Q32">
        <v>17.52</v>
      </c>
      <c r="R32">
        <v>3.08</v>
      </c>
      <c r="S32">
        <v>1.2</v>
      </c>
      <c r="T32" t="s">
        <v>65</v>
      </c>
      <c r="U32">
        <v>33.93</v>
      </c>
      <c r="V32">
        <v>0</v>
      </c>
      <c r="W32">
        <v>0</v>
      </c>
      <c r="X32">
        <v>0</v>
      </c>
      <c r="Y32">
        <v>1.83</v>
      </c>
      <c r="Z32">
        <v>1.98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20.82</v>
      </c>
      <c r="AG32">
        <v>0.05</v>
      </c>
      <c r="AH32">
        <v>0</v>
      </c>
      <c r="AI32">
        <v>0</v>
      </c>
      <c r="AJ32">
        <v>0</v>
      </c>
      <c r="AK32">
        <v>0</v>
      </c>
      <c r="AL32">
        <v>0.34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</row>
    <row r="33" spans="1:48" x14ac:dyDescent="0.3">
      <c r="A33">
        <f t="shared" si="0"/>
        <v>31</v>
      </c>
      <c r="B33" s="1">
        <v>8.4722222222222213E-2</v>
      </c>
      <c r="D33">
        <v>2</v>
      </c>
      <c r="F33">
        <v>90</v>
      </c>
      <c r="G33">
        <v>0</v>
      </c>
      <c r="H33">
        <v>0</v>
      </c>
      <c r="I33">
        <v>2.1</v>
      </c>
      <c r="J33">
        <v>3.25</v>
      </c>
      <c r="K33">
        <v>0</v>
      </c>
      <c r="L33">
        <v>0</v>
      </c>
      <c r="M33">
        <v>0</v>
      </c>
      <c r="N33">
        <v>18.46</v>
      </c>
      <c r="O33">
        <v>35.58</v>
      </c>
      <c r="P33">
        <v>30.54</v>
      </c>
      <c r="Q33">
        <v>16.489999999999998</v>
      </c>
      <c r="R33">
        <v>3.85</v>
      </c>
      <c r="S33">
        <v>1.32</v>
      </c>
      <c r="T33" t="s">
        <v>66</v>
      </c>
      <c r="U33">
        <v>38.65</v>
      </c>
      <c r="V33">
        <v>0</v>
      </c>
      <c r="W33">
        <v>0</v>
      </c>
      <c r="X33">
        <v>0</v>
      </c>
      <c r="Y33">
        <v>1.24</v>
      </c>
      <c r="Z33">
        <v>2.2000000000000002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20.82</v>
      </c>
      <c r="AG33">
        <v>0.02</v>
      </c>
      <c r="AH33">
        <v>0</v>
      </c>
      <c r="AI33">
        <v>0</v>
      </c>
      <c r="AJ33">
        <v>0</v>
      </c>
      <c r="AK33">
        <v>0</v>
      </c>
      <c r="AL33">
        <v>0.4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</row>
    <row r="34" spans="1:48" x14ac:dyDescent="0.3">
      <c r="A34">
        <f t="shared" si="0"/>
        <v>32</v>
      </c>
      <c r="B34" s="1">
        <v>8.6805555555555566E-2</v>
      </c>
      <c r="D34">
        <v>2</v>
      </c>
      <c r="F34">
        <v>90</v>
      </c>
      <c r="G34">
        <v>0</v>
      </c>
      <c r="H34">
        <v>0</v>
      </c>
      <c r="I34">
        <v>1.29</v>
      </c>
      <c r="J34">
        <v>3.04</v>
      </c>
      <c r="K34">
        <v>0</v>
      </c>
      <c r="L34">
        <v>0</v>
      </c>
      <c r="M34">
        <v>0</v>
      </c>
      <c r="N34">
        <v>19.739999999999998</v>
      </c>
      <c r="O34">
        <v>42.19</v>
      </c>
      <c r="P34">
        <v>42.23</v>
      </c>
      <c r="Q34">
        <v>16.98</v>
      </c>
      <c r="R34">
        <v>3.47</v>
      </c>
      <c r="S34">
        <v>1.37</v>
      </c>
      <c r="T34" t="s">
        <v>67</v>
      </c>
      <c r="U34">
        <v>36.49</v>
      </c>
      <c r="V34">
        <v>0</v>
      </c>
      <c r="W34">
        <v>0</v>
      </c>
      <c r="X34">
        <v>0</v>
      </c>
      <c r="Y34">
        <v>2.36</v>
      </c>
      <c r="Z34">
        <v>1.71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20.78</v>
      </c>
      <c r="AG34">
        <v>0.03</v>
      </c>
      <c r="AH34">
        <v>0</v>
      </c>
      <c r="AI34">
        <v>0</v>
      </c>
      <c r="AJ34">
        <v>0</v>
      </c>
      <c r="AK34">
        <v>0</v>
      </c>
      <c r="AL34">
        <v>0.44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</row>
    <row r="35" spans="1:48" x14ac:dyDescent="0.3">
      <c r="A35">
        <f t="shared" si="0"/>
        <v>33</v>
      </c>
      <c r="B35" s="1">
        <v>8.819444444444445E-2</v>
      </c>
      <c r="D35">
        <v>2</v>
      </c>
      <c r="F35">
        <v>90</v>
      </c>
      <c r="G35">
        <v>0</v>
      </c>
      <c r="H35">
        <v>0</v>
      </c>
      <c r="I35">
        <v>0.91</v>
      </c>
      <c r="J35">
        <v>2.02</v>
      </c>
      <c r="K35">
        <v>0</v>
      </c>
      <c r="L35">
        <v>0</v>
      </c>
      <c r="M35">
        <v>0</v>
      </c>
      <c r="N35">
        <v>29.7</v>
      </c>
      <c r="O35">
        <v>47.57</v>
      </c>
      <c r="P35">
        <v>42.75</v>
      </c>
      <c r="Q35">
        <v>17.100000000000001</v>
      </c>
      <c r="R35">
        <v>3.34</v>
      </c>
      <c r="S35">
        <v>1.5</v>
      </c>
      <c r="T35" t="s">
        <v>68</v>
      </c>
      <c r="U35">
        <v>36.39</v>
      </c>
      <c r="V35">
        <v>0</v>
      </c>
      <c r="W35">
        <v>0</v>
      </c>
      <c r="X35">
        <v>0</v>
      </c>
      <c r="Y35">
        <v>2.21</v>
      </c>
      <c r="Z35">
        <v>1.98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20.78</v>
      </c>
      <c r="AG35">
        <v>0.04</v>
      </c>
      <c r="AH35">
        <v>0</v>
      </c>
      <c r="AI35">
        <v>0</v>
      </c>
      <c r="AJ35">
        <v>0</v>
      </c>
      <c r="AK35">
        <v>0</v>
      </c>
      <c r="AL35">
        <v>0.33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</row>
    <row r="36" spans="1:48" x14ac:dyDescent="0.3">
      <c r="A36">
        <f t="shared" si="0"/>
        <v>34</v>
      </c>
      <c r="B36" s="1">
        <v>9.3055555555555558E-2</v>
      </c>
      <c r="D36">
        <v>2</v>
      </c>
      <c r="F36">
        <v>90</v>
      </c>
      <c r="G36">
        <v>0</v>
      </c>
      <c r="H36">
        <v>0</v>
      </c>
      <c r="I36">
        <v>0.9</v>
      </c>
      <c r="J36">
        <v>2.14</v>
      </c>
      <c r="K36">
        <v>0</v>
      </c>
      <c r="L36">
        <v>0</v>
      </c>
      <c r="M36">
        <v>0</v>
      </c>
      <c r="N36">
        <v>28.04</v>
      </c>
      <c r="O36">
        <v>43.23</v>
      </c>
      <c r="P36">
        <v>34.950000000000003</v>
      </c>
      <c r="Q36">
        <v>17.04</v>
      </c>
      <c r="R36">
        <v>3.4</v>
      </c>
      <c r="S36">
        <v>1.39</v>
      </c>
      <c r="T36" t="s">
        <v>69</v>
      </c>
      <c r="U36">
        <v>38.44</v>
      </c>
      <c r="V36">
        <v>0</v>
      </c>
      <c r="W36">
        <v>0</v>
      </c>
      <c r="X36">
        <v>0</v>
      </c>
      <c r="Y36">
        <v>2.52</v>
      </c>
      <c r="Z36">
        <v>1.91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20.8</v>
      </c>
      <c r="AG36">
        <v>0.05</v>
      </c>
      <c r="AH36">
        <v>0</v>
      </c>
      <c r="AI36">
        <v>0</v>
      </c>
      <c r="AJ36">
        <v>0</v>
      </c>
      <c r="AK36">
        <v>0</v>
      </c>
      <c r="AL36">
        <v>0.42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</row>
    <row r="37" spans="1:48" x14ac:dyDescent="0.3">
      <c r="A37">
        <f t="shared" si="0"/>
        <v>35</v>
      </c>
      <c r="B37" s="1">
        <v>9.6527777777777768E-2</v>
      </c>
      <c r="D37">
        <v>2</v>
      </c>
      <c r="F37">
        <v>90</v>
      </c>
      <c r="G37">
        <v>0</v>
      </c>
      <c r="H37">
        <v>0</v>
      </c>
      <c r="I37">
        <v>1.48</v>
      </c>
      <c r="J37">
        <v>5.42</v>
      </c>
      <c r="K37">
        <v>0</v>
      </c>
      <c r="L37">
        <v>0</v>
      </c>
      <c r="M37">
        <v>0</v>
      </c>
      <c r="N37">
        <v>11.07</v>
      </c>
      <c r="O37">
        <v>36.369999999999997</v>
      </c>
      <c r="P37">
        <v>37.049999999999997</v>
      </c>
      <c r="Q37">
        <v>17.03</v>
      </c>
      <c r="R37">
        <v>3.59</v>
      </c>
      <c r="S37">
        <v>1.1499999999999999</v>
      </c>
      <c r="T37" t="s">
        <v>70</v>
      </c>
      <c r="U37">
        <v>38.68</v>
      </c>
      <c r="V37">
        <v>0</v>
      </c>
      <c r="W37">
        <v>0</v>
      </c>
      <c r="X37">
        <v>0</v>
      </c>
      <c r="Y37">
        <v>3.13</v>
      </c>
      <c r="Z37">
        <v>2.57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20.78</v>
      </c>
      <c r="AG37">
        <v>0.04</v>
      </c>
      <c r="AH37">
        <v>0</v>
      </c>
      <c r="AI37">
        <v>0</v>
      </c>
      <c r="AJ37">
        <v>0</v>
      </c>
      <c r="AK37">
        <v>0</v>
      </c>
      <c r="AL37">
        <v>0.38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</row>
    <row r="38" spans="1:48" x14ac:dyDescent="0.3">
      <c r="A38">
        <f t="shared" si="0"/>
        <v>36</v>
      </c>
      <c r="B38" s="1">
        <v>9.8611111111111108E-2</v>
      </c>
      <c r="D38">
        <v>2</v>
      </c>
      <c r="F38">
        <v>90</v>
      </c>
      <c r="G38">
        <v>0</v>
      </c>
      <c r="H38">
        <v>0</v>
      </c>
      <c r="I38">
        <v>0.9</v>
      </c>
      <c r="J38">
        <v>2.66</v>
      </c>
      <c r="K38">
        <v>0</v>
      </c>
      <c r="L38">
        <v>0</v>
      </c>
      <c r="M38">
        <v>0</v>
      </c>
      <c r="N38">
        <v>22.56</v>
      </c>
      <c r="O38">
        <v>38.47</v>
      </c>
      <c r="P38">
        <v>34.799999999999997</v>
      </c>
      <c r="Q38">
        <v>16.86</v>
      </c>
      <c r="R38">
        <v>3.56</v>
      </c>
      <c r="S38">
        <v>1.29</v>
      </c>
      <c r="T38" t="s">
        <v>71</v>
      </c>
      <c r="U38">
        <v>39.979999999999997</v>
      </c>
      <c r="V38">
        <v>0</v>
      </c>
      <c r="W38">
        <v>0</v>
      </c>
      <c r="X38">
        <v>0</v>
      </c>
      <c r="Y38">
        <v>2.1</v>
      </c>
      <c r="Z38">
        <v>1.57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20.79</v>
      </c>
      <c r="AG38">
        <v>7.0000000000000007E-2</v>
      </c>
      <c r="AH38">
        <v>0</v>
      </c>
      <c r="AI38">
        <v>0</v>
      </c>
      <c r="AJ38">
        <v>0</v>
      </c>
      <c r="AK38">
        <v>0</v>
      </c>
      <c r="AL38">
        <v>0.45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</row>
    <row r="39" spans="1:48" x14ac:dyDescent="0.3">
      <c r="A39">
        <f t="shared" si="0"/>
        <v>37</v>
      </c>
      <c r="B39" s="1">
        <v>0.10416666666666667</v>
      </c>
      <c r="D39">
        <v>2</v>
      </c>
      <c r="F39">
        <v>90</v>
      </c>
      <c r="G39">
        <v>0</v>
      </c>
      <c r="H39">
        <v>0</v>
      </c>
      <c r="I39">
        <v>0.9</v>
      </c>
      <c r="J39">
        <v>3.12</v>
      </c>
      <c r="K39">
        <v>0</v>
      </c>
      <c r="L39">
        <v>0</v>
      </c>
      <c r="M39">
        <v>0</v>
      </c>
      <c r="N39">
        <v>19.23</v>
      </c>
      <c r="O39">
        <v>33.49</v>
      </c>
      <c r="P39">
        <v>38.340000000000003</v>
      </c>
      <c r="Q39">
        <v>16.399999999999999</v>
      </c>
      <c r="R39">
        <v>3.69</v>
      </c>
      <c r="S39">
        <v>1.28</v>
      </c>
      <c r="T39" t="s">
        <v>72</v>
      </c>
      <c r="U39">
        <v>40.08</v>
      </c>
      <c r="V39">
        <v>0</v>
      </c>
      <c r="W39">
        <v>0</v>
      </c>
      <c r="X39">
        <v>0</v>
      </c>
      <c r="Y39">
        <v>3.37</v>
      </c>
      <c r="Z39">
        <v>1.85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20.79</v>
      </c>
      <c r="AG39">
        <v>7.0000000000000007E-2</v>
      </c>
      <c r="AH39">
        <v>0</v>
      </c>
      <c r="AI39">
        <v>0</v>
      </c>
      <c r="AJ39">
        <v>0</v>
      </c>
      <c r="AK39">
        <v>0</v>
      </c>
      <c r="AL39">
        <v>0.47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</row>
    <row r="40" spans="1:48" x14ac:dyDescent="0.3">
      <c r="A40">
        <f t="shared" si="0"/>
        <v>38</v>
      </c>
      <c r="B40" s="1">
        <v>0.1111111111111111</v>
      </c>
      <c r="D40">
        <v>2</v>
      </c>
      <c r="F40">
        <v>90</v>
      </c>
      <c r="G40">
        <v>0</v>
      </c>
      <c r="H40">
        <v>0</v>
      </c>
      <c r="I40">
        <v>1.28</v>
      </c>
      <c r="J40">
        <v>4.38</v>
      </c>
      <c r="K40">
        <v>0</v>
      </c>
      <c r="L40">
        <v>0</v>
      </c>
      <c r="M40">
        <v>0</v>
      </c>
      <c r="N40">
        <v>13.7</v>
      </c>
      <c r="O40">
        <v>24.03</v>
      </c>
      <c r="P40">
        <v>23.24</v>
      </c>
      <c r="Q40">
        <v>16.86</v>
      </c>
      <c r="R40">
        <v>3.5</v>
      </c>
      <c r="S40">
        <v>0.82</v>
      </c>
      <c r="T40" t="s">
        <v>73</v>
      </c>
      <c r="U40">
        <v>40.36</v>
      </c>
      <c r="V40">
        <v>0</v>
      </c>
      <c r="W40">
        <v>0</v>
      </c>
      <c r="X40">
        <v>0</v>
      </c>
      <c r="Y40">
        <v>2.04</v>
      </c>
      <c r="Z40">
        <v>1.91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20.82</v>
      </c>
      <c r="AG40">
        <v>0.03</v>
      </c>
      <c r="AH40">
        <v>0</v>
      </c>
      <c r="AI40">
        <v>0</v>
      </c>
      <c r="AJ40">
        <v>0</v>
      </c>
      <c r="AK40">
        <v>0</v>
      </c>
      <c r="AL40">
        <v>0.49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</row>
    <row r="41" spans="1:48" x14ac:dyDescent="0.3">
      <c r="A41">
        <f t="shared" si="0"/>
        <v>39</v>
      </c>
      <c r="B41" s="1">
        <v>0.11527777777777777</v>
      </c>
      <c r="D41">
        <v>2</v>
      </c>
      <c r="F41">
        <v>90</v>
      </c>
      <c r="G41">
        <v>0</v>
      </c>
      <c r="H41">
        <v>0</v>
      </c>
      <c r="I41">
        <v>1.05</v>
      </c>
      <c r="J41">
        <v>1.73</v>
      </c>
      <c r="K41">
        <v>0</v>
      </c>
      <c r="L41">
        <v>0</v>
      </c>
      <c r="M41">
        <v>0</v>
      </c>
      <c r="N41">
        <v>34.68</v>
      </c>
      <c r="O41">
        <v>59</v>
      </c>
      <c r="P41">
        <v>52.66</v>
      </c>
      <c r="Q41">
        <v>16.899999999999999</v>
      </c>
      <c r="R41">
        <v>3.58</v>
      </c>
      <c r="S41">
        <v>1.94</v>
      </c>
      <c r="T41" t="s">
        <v>74</v>
      </c>
      <c r="U41">
        <v>33.65</v>
      </c>
      <c r="V41">
        <v>0</v>
      </c>
      <c r="W41">
        <v>0</v>
      </c>
      <c r="X41">
        <v>0</v>
      </c>
      <c r="Y41">
        <v>2.21</v>
      </c>
      <c r="Z41">
        <v>6.01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20.75</v>
      </c>
      <c r="AG41">
        <v>7.0000000000000007E-2</v>
      </c>
      <c r="AH41">
        <v>0</v>
      </c>
      <c r="AI41">
        <v>0</v>
      </c>
      <c r="AJ41">
        <v>0</v>
      </c>
      <c r="AK41">
        <v>0</v>
      </c>
      <c r="AL41">
        <v>0.28000000000000003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</row>
    <row r="42" spans="1:48" x14ac:dyDescent="0.3">
      <c r="A42">
        <f t="shared" si="0"/>
        <v>40</v>
      </c>
      <c r="B42" s="1">
        <v>0.11944444444444445</v>
      </c>
      <c r="D42">
        <v>2</v>
      </c>
      <c r="F42">
        <v>90</v>
      </c>
      <c r="G42">
        <v>0</v>
      </c>
      <c r="H42">
        <v>0</v>
      </c>
      <c r="I42">
        <v>1.19</v>
      </c>
      <c r="J42">
        <v>1.94</v>
      </c>
      <c r="K42">
        <v>0</v>
      </c>
      <c r="L42">
        <v>0</v>
      </c>
      <c r="M42">
        <v>0</v>
      </c>
      <c r="N42">
        <v>30.93</v>
      </c>
      <c r="O42">
        <v>57.4</v>
      </c>
      <c r="P42">
        <v>52.4</v>
      </c>
      <c r="Q42">
        <v>16.14</v>
      </c>
      <c r="R42">
        <v>3.99</v>
      </c>
      <c r="S42">
        <v>2.3199999999999998</v>
      </c>
      <c r="T42" t="s">
        <v>75</v>
      </c>
      <c r="U42">
        <v>38.85</v>
      </c>
      <c r="V42">
        <v>0</v>
      </c>
      <c r="W42">
        <v>0</v>
      </c>
      <c r="X42">
        <v>0</v>
      </c>
      <c r="Y42">
        <v>1.66</v>
      </c>
      <c r="Z42">
        <v>5.61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20.82</v>
      </c>
      <c r="AG42">
        <v>0.03</v>
      </c>
      <c r="AH42">
        <v>0</v>
      </c>
      <c r="AI42">
        <v>0</v>
      </c>
      <c r="AJ42">
        <v>0</v>
      </c>
      <c r="AK42">
        <v>0</v>
      </c>
      <c r="AL42">
        <v>0.37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</row>
    <row r="43" spans="1:48" x14ac:dyDescent="0.3">
      <c r="A43">
        <f t="shared" si="0"/>
        <v>41</v>
      </c>
      <c r="B43" s="1">
        <v>0.12430555555555556</v>
      </c>
      <c r="D43">
        <v>2</v>
      </c>
      <c r="F43">
        <v>90</v>
      </c>
      <c r="G43">
        <v>0</v>
      </c>
      <c r="H43">
        <v>0</v>
      </c>
      <c r="I43">
        <v>0.98</v>
      </c>
      <c r="J43">
        <v>2.14</v>
      </c>
      <c r="K43">
        <v>0</v>
      </c>
      <c r="L43">
        <v>0</v>
      </c>
      <c r="M43">
        <v>0</v>
      </c>
      <c r="N43">
        <v>28.04</v>
      </c>
      <c r="O43">
        <v>50.28</v>
      </c>
      <c r="P43">
        <v>43.02</v>
      </c>
      <c r="Q43">
        <v>16.93</v>
      </c>
      <c r="R43">
        <v>3.58</v>
      </c>
      <c r="S43">
        <v>1.67</v>
      </c>
      <c r="T43" t="s">
        <v>76</v>
      </c>
      <c r="U43">
        <v>38.130000000000003</v>
      </c>
      <c r="V43">
        <v>0</v>
      </c>
      <c r="W43">
        <v>0</v>
      </c>
      <c r="X43">
        <v>0</v>
      </c>
      <c r="Y43">
        <v>1.83</v>
      </c>
      <c r="Z43">
        <v>1.98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20.82</v>
      </c>
      <c r="AG43">
        <v>0.04</v>
      </c>
      <c r="AH43">
        <v>0</v>
      </c>
      <c r="AI43">
        <v>0</v>
      </c>
      <c r="AJ43">
        <v>0</v>
      </c>
      <c r="AK43">
        <v>0</v>
      </c>
      <c r="AL43">
        <v>0.46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</row>
    <row r="44" spans="1:48" x14ac:dyDescent="0.3">
      <c r="A44">
        <f t="shared" si="0"/>
        <v>42</v>
      </c>
      <c r="B44" s="1">
        <v>0.12708333333333333</v>
      </c>
      <c r="D44">
        <v>2</v>
      </c>
      <c r="F44">
        <v>90</v>
      </c>
      <c r="G44">
        <v>0</v>
      </c>
      <c r="H44">
        <v>0</v>
      </c>
      <c r="I44">
        <v>0.99</v>
      </c>
      <c r="J44">
        <v>2.14</v>
      </c>
      <c r="K44">
        <v>0</v>
      </c>
      <c r="L44">
        <v>0</v>
      </c>
      <c r="M44">
        <v>0</v>
      </c>
      <c r="N44">
        <v>28.04</v>
      </c>
      <c r="O44">
        <v>52.89</v>
      </c>
      <c r="P44">
        <v>49.87</v>
      </c>
      <c r="Q44">
        <v>17.47</v>
      </c>
      <c r="R44">
        <v>3.27</v>
      </c>
      <c r="S44">
        <v>1.45</v>
      </c>
      <c r="T44" t="s">
        <v>77</v>
      </c>
      <c r="U44">
        <v>35.33</v>
      </c>
      <c r="V44">
        <v>0</v>
      </c>
      <c r="W44">
        <v>0</v>
      </c>
      <c r="X44">
        <v>0</v>
      </c>
      <c r="Y44">
        <v>2.36</v>
      </c>
      <c r="Z44">
        <v>2.2000000000000002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20.76</v>
      </c>
      <c r="AG44">
        <v>0.06</v>
      </c>
      <c r="AH44">
        <v>0</v>
      </c>
      <c r="AI44">
        <v>0</v>
      </c>
      <c r="AJ44">
        <v>0</v>
      </c>
      <c r="AK44">
        <v>0</v>
      </c>
      <c r="AL44">
        <v>0.44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</row>
    <row r="45" spans="1:48" x14ac:dyDescent="0.3">
      <c r="A45">
        <f t="shared" si="0"/>
        <v>43</v>
      </c>
      <c r="B45" s="1">
        <v>0.13125000000000001</v>
      </c>
      <c r="D45">
        <v>2</v>
      </c>
      <c r="F45">
        <v>90</v>
      </c>
      <c r="G45">
        <v>0</v>
      </c>
      <c r="H45">
        <v>0</v>
      </c>
      <c r="I45">
        <v>1.22</v>
      </c>
      <c r="J45">
        <v>2.6</v>
      </c>
      <c r="K45">
        <v>0</v>
      </c>
      <c r="L45">
        <v>0</v>
      </c>
      <c r="M45">
        <v>0</v>
      </c>
      <c r="N45">
        <v>23.08</v>
      </c>
      <c r="O45">
        <v>59.37</v>
      </c>
      <c r="P45">
        <v>52.4</v>
      </c>
      <c r="Q45">
        <v>16.850000000000001</v>
      </c>
      <c r="R45">
        <v>3.84</v>
      </c>
      <c r="S45">
        <v>1.98</v>
      </c>
      <c r="T45" t="s">
        <v>78</v>
      </c>
      <c r="U45">
        <v>37.79</v>
      </c>
      <c r="V45">
        <v>0</v>
      </c>
      <c r="W45">
        <v>0</v>
      </c>
      <c r="X45">
        <v>0</v>
      </c>
      <c r="Y45">
        <v>2.31</v>
      </c>
      <c r="Z45">
        <v>2.57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20.82</v>
      </c>
      <c r="AG45">
        <v>0.04</v>
      </c>
      <c r="AH45">
        <v>0</v>
      </c>
      <c r="AI45">
        <v>0</v>
      </c>
      <c r="AJ45">
        <v>0</v>
      </c>
      <c r="AK45">
        <v>0</v>
      </c>
      <c r="AL45">
        <v>0.49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</row>
    <row r="46" spans="1:48" x14ac:dyDescent="0.3">
      <c r="A46">
        <f t="shared" si="0"/>
        <v>44</v>
      </c>
      <c r="B46" s="1">
        <v>0.13263888888888889</v>
      </c>
      <c r="D46">
        <v>2</v>
      </c>
      <c r="F46">
        <v>90</v>
      </c>
      <c r="G46">
        <v>0</v>
      </c>
      <c r="H46">
        <v>0</v>
      </c>
      <c r="I46">
        <v>1.01</v>
      </c>
      <c r="J46">
        <v>2.06</v>
      </c>
      <c r="K46">
        <v>0</v>
      </c>
      <c r="L46">
        <v>0</v>
      </c>
      <c r="M46">
        <v>0</v>
      </c>
      <c r="N46">
        <v>29.13</v>
      </c>
      <c r="O46">
        <v>61.94</v>
      </c>
      <c r="P46">
        <v>60.99</v>
      </c>
      <c r="Q46">
        <v>17.28</v>
      </c>
      <c r="R46">
        <v>3.48</v>
      </c>
      <c r="S46">
        <v>1.83</v>
      </c>
      <c r="T46" t="s">
        <v>79</v>
      </c>
      <c r="U46">
        <v>35.33</v>
      </c>
      <c r="V46">
        <v>0</v>
      </c>
      <c r="W46">
        <v>0</v>
      </c>
      <c r="X46">
        <v>0</v>
      </c>
      <c r="Y46">
        <v>2.37</v>
      </c>
      <c r="Z46">
        <v>2.86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20.81</v>
      </c>
      <c r="AG46">
        <v>0.05</v>
      </c>
      <c r="AH46">
        <v>0</v>
      </c>
      <c r="AI46">
        <v>0</v>
      </c>
      <c r="AJ46">
        <v>0</v>
      </c>
      <c r="AK46">
        <v>0</v>
      </c>
      <c r="AL46">
        <v>0.42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</row>
    <row r="47" spans="1:48" x14ac:dyDescent="0.3">
      <c r="A47">
        <f t="shared" si="0"/>
        <v>45</v>
      </c>
      <c r="B47" s="1">
        <v>0.13749999999999998</v>
      </c>
      <c r="D47">
        <v>2</v>
      </c>
      <c r="F47">
        <v>90</v>
      </c>
      <c r="G47">
        <v>0</v>
      </c>
      <c r="H47">
        <v>0</v>
      </c>
      <c r="I47">
        <v>1.1100000000000001</v>
      </c>
      <c r="J47">
        <v>2.3199999999999998</v>
      </c>
      <c r="K47">
        <v>0</v>
      </c>
      <c r="L47">
        <v>0</v>
      </c>
      <c r="M47">
        <v>0</v>
      </c>
      <c r="N47">
        <v>25.86</v>
      </c>
      <c r="O47">
        <v>55.85</v>
      </c>
      <c r="P47">
        <v>59.05</v>
      </c>
      <c r="Q47">
        <v>16.690000000000001</v>
      </c>
      <c r="R47">
        <v>3.77</v>
      </c>
      <c r="S47">
        <v>1.99</v>
      </c>
      <c r="T47" t="s">
        <v>80</v>
      </c>
      <c r="U47">
        <v>38.96</v>
      </c>
      <c r="V47">
        <v>0</v>
      </c>
      <c r="W47">
        <v>0</v>
      </c>
      <c r="X47">
        <v>0</v>
      </c>
      <c r="Y47">
        <v>2.71</v>
      </c>
      <c r="Z47">
        <v>2.25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20.85</v>
      </c>
      <c r="AG47">
        <v>0.04</v>
      </c>
      <c r="AH47">
        <v>0</v>
      </c>
      <c r="AI47">
        <v>0</v>
      </c>
      <c r="AJ47">
        <v>0</v>
      </c>
      <c r="AK47">
        <v>0</v>
      </c>
      <c r="AL47">
        <v>0.47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</row>
    <row r="48" spans="1:48" x14ac:dyDescent="0.3">
      <c r="A48">
        <f t="shared" si="0"/>
        <v>46</v>
      </c>
      <c r="B48" s="1">
        <v>0.14097222222222222</v>
      </c>
      <c r="D48">
        <v>2</v>
      </c>
      <c r="F48">
        <v>90</v>
      </c>
      <c r="G48">
        <v>0</v>
      </c>
      <c r="H48">
        <v>0</v>
      </c>
      <c r="I48">
        <v>0.93</v>
      </c>
      <c r="J48">
        <v>2.0699999999999998</v>
      </c>
      <c r="K48">
        <v>0</v>
      </c>
      <c r="L48">
        <v>0</v>
      </c>
      <c r="M48">
        <v>0</v>
      </c>
      <c r="N48">
        <v>28.99</v>
      </c>
      <c r="O48">
        <v>55.34</v>
      </c>
      <c r="P48">
        <v>49.5</v>
      </c>
      <c r="Q48">
        <v>17.12</v>
      </c>
      <c r="R48">
        <v>3.63</v>
      </c>
      <c r="S48">
        <v>1.71</v>
      </c>
      <c r="T48" t="s">
        <v>81</v>
      </c>
      <c r="U48">
        <v>37.380000000000003</v>
      </c>
      <c r="V48">
        <v>0</v>
      </c>
      <c r="W48">
        <v>0</v>
      </c>
      <c r="X48">
        <v>0</v>
      </c>
      <c r="Y48">
        <v>2.84</v>
      </c>
      <c r="Z48">
        <v>3.02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20.82</v>
      </c>
      <c r="AG48">
        <v>0.03</v>
      </c>
      <c r="AH48">
        <v>0</v>
      </c>
      <c r="AI48">
        <v>0</v>
      </c>
      <c r="AJ48">
        <v>0</v>
      </c>
      <c r="AK48">
        <v>0</v>
      </c>
      <c r="AL48">
        <v>0.43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</row>
    <row r="49" spans="1:48" x14ac:dyDescent="0.3">
      <c r="A49">
        <f t="shared" si="0"/>
        <v>47</v>
      </c>
      <c r="B49" s="1">
        <v>0.1423611111111111</v>
      </c>
      <c r="D49">
        <v>2</v>
      </c>
      <c r="F49">
        <v>90</v>
      </c>
      <c r="G49">
        <v>0</v>
      </c>
      <c r="H49">
        <v>0</v>
      </c>
      <c r="I49">
        <v>0.97</v>
      </c>
      <c r="J49">
        <v>2.12</v>
      </c>
      <c r="K49">
        <v>0</v>
      </c>
      <c r="L49">
        <v>0</v>
      </c>
      <c r="M49">
        <v>0</v>
      </c>
      <c r="N49">
        <v>28.3</v>
      </c>
      <c r="O49">
        <v>44.99</v>
      </c>
      <c r="P49">
        <v>47.67</v>
      </c>
      <c r="Q49">
        <v>17.329999999999998</v>
      </c>
      <c r="R49">
        <v>3.44</v>
      </c>
      <c r="S49">
        <v>1.32</v>
      </c>
      <c r="T49" t="s">
        <v>82</v>
      </c>
      <c r="U49">
        <v>37.11</v>
      </c>
      <c r="V49">
        <v>0</v>
      </c>
      <c r="W49">
        <v>0</v>
      </c>
      <c r="X49">
        <v>0</v>
      </c>
      <c r="Y49">
        <v>2.2599999999999998</v>
      </c>
      <c r="Z49">
        <v>2.15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20.82</v>
      </c>
      <c r="AG49">
        <v>0.04</v>
      </c>
      <c r="AH49">
        <v>0</v>
      </c>
      <c r="AI49">
        <v>0</v>
      </c>
      <c r="AJ49">
        <v>0</v>
      </c>
      <c r="AK49">
        <v>0</v>
      </c>
      <c r="AL49">
        <v>0.4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</row>
    <row r="50" spans="1:48" x14ac:dyDescent="0.3">
      <c r="A50">
        <f t="shared" si="0"/>
        <v>48</v>
      </c>
      <c r="B50" s="1">
        <v>0.14791666666666667</v>
      </c>
      <c r="D50">
        <v>2</v>
      </c>
      <c r="F50">
        <v>90</v>
      </c>
      <c r="G50">
        <v>0</v>
      </c>
      <c r="H50">
        <v>0</v>
      </c>
      <c r="I50">
        <v>1.49</v>
      </c>
      <c r="J50">
        <v>2.56</v>
      </c>
      <c r="K50">
        <v>0</v>
      </c>
      <c r="L50">
        <v>0</v>
      </c>
      <c r="M50">
        <v>0</v>
      </c>
      <c r="N50">
        <v>23.44</v>
      </c>
      <c r="O50">
        <v>37.26</v>
      </c>
      <c r="P50">
        <v>39.94</v>
      </c>
      <c r="Q50">
        <v>17.21</v>
      </c>
      <c r="R50">
        <v>3.62</v>
      </c>
      <c r="S50">
        <v>1.1200000000000001</v>
      </c>
      <c r="T50" t="s">
        <v>83</v>
      </c>
      <c r="U50">
        <v>38.31</v>
      </c>
      <c r="V50">
        <v>0</v>
      </c>
      <c r="W50">
        <v>0</v>
      </c>
      <c r="X50">
        <v>0</v>
      </c>
      <c r="Y50">
        <v>2.37</v>
      </c>
      <c r="Z50">
        <v>3.15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20.81</v>
      </c>
      <c r="AG50">
        <v>0.05</v>
      </c>
      <c r="AH50">
        <v>0</v>
      </c>
      <c r="AI50">
        <v>0</v>
      </c>
      <c r="AJ50">
        <v>0</v>
      </c>
      <c r="AK50">
        <v>0</v>
      </c>
      <c r="AL50">
        <v>0.37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</row>
    <row r="51" spans="1:48" x14ac:dyDescent="0.3">
      <c r="A51">
        <f t="shared" si="0"/>
        <v>49</v>
      </c>
      <c r="B51" s="1">
        <v>0.15277777777777776</v>
      </c>
      <c r="D51">
        <v>2</v>
      </c>
      <c r="F51">
        <v>90</v>
      </c>
      <c r="G51">
        <v>0</v>
      </c>
      <c r="H51">
        <v>0</v>
      </c>
      <c r="I51">
        <v>1.17</v>
      </c>
      <c r="J51">
        <v>2.29</v>
      </c>
      <c r="K51">
        <v>0</v>
      </c>
      <c r="L51">
        <v>0</v>
      </c>
      <c r="M51">
        <v>0</v>
      </c>
      <c r="N51">
        <v>26.2</v>
      </c>
      <c r="O51">
        <v>72.63</v>
      </c>
      <c r="P51">
        <v>65.12</v>
      </c>
      <c r="Q51">
        <v>16.239999999999998</v>
      </c>
      <c r="R51">
        <v>4.41</v>
      </c>
      <c r="S51">
        <v>2.83</v>
      </c>
      <c r="T51" t="s">
        <v>84</v>
      </c>
      <c r="U51">
        <v>39.81</v>
      </c>
      <c r="V51">
        <v>0</v>
      </c>
      <c r="W51">
        <v>0</v>
      </c>
      <c r="X51">
        <v>0</v>
      </c>
      <c r="Y51">
        <v>3.09</v>
      </c>
      <c r="Z51">
        <v>5.62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20.85</v>
      </c>
      <c r="AG51">
        <v>7.0000000000000007E-2</v>
      </c>
      <c r="AH51">
        <v>0</v>
      </c>
      <c r="AI51">
        <v>0</v>
      </c>
      <c r="AJ51">
        <v>0</v>
      </c>
      <c r="AK51">
        <v>0</v>
      </c>
      <c r="AL51">
        <v>0.41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</row>
    <row r="52" spans="1:48" x14ac:dyDescent="0.3">
      <c r="A52">
        <f t="shared" si="0"/>
        <v>50</v>
      </c>
      <c r="B52" s="1">
        <v>0.15416666666666667</v>
      </c>
      <c r="D52">
        <v>2</v>
      </c>
      <c r="F52">
        <v>90</v>
      </c>
      <c r="G52">
        <v>0</v>
      </c>
      <c r="H52">
        <v>0</v>
      </c>
      <c r="I52">
        <v>1.19</v>
      </c>
      <c r="J52">
        <v>2.56</v>
      </c>
      <c r="K52">
        <v>0</v>
      </c>
      <c r="L52">
        <v>0</v>
      </c>
      <c r="M52">
        <v>0</v>
      </c>
      <c r="N52">
        <v>23.44</v>
      </c>
      <c r="O52">
        <v>64.39</v>
      </c>
      <c r="P52">
        <v>62.98</v>
      </c>
      <c r="Q52">
        <v>16.98</v>
      </c>
      <c r="R52">
        <v>3.82</v>
      </c>
      <c r="S52">
        <v>2.06</v>
      </c>
      <c r="T52" t="s">
        <v>85</v>
      </c>
      <c r="U52">
        <v>38.549999999999997</v>
      </c>
      <c r="V52">
        <v>0</v>
      </c>
      <c r="W52">
        <v>0</v>
      </c>
      <c r="X52">
        <v>0</v>
      </c>
      <c r="Y52">
        <v>3.09</v>
      </c>
      <c r="Z52">
        <v>2.5299999999999998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20.81</v>
      </c>
      <c r="AG52">
        <v>7.0000000000000007E-2</v>
      </c>
      <c r="AH52">
        <v>0</v>
      </c>
      <c r="AI52">
        <v>0</v>
      </c>
      <c r="AJ52">
        <v>0</v>
      </c>
      <c r="AK52">
        <v>0</v>
      </c>
      <c r="AL52">
        <v>0.55000000000000004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</row>
    <row r="53" spans="1:48" x14ac:dyDescent="0.3">
      <c r="A53">
        <f t="shared" si="0"/>
        <v>51</v>
      </c>
      <c r="B53" s="1">
        <v>0.15625</v>
      </c>
      <c r="D53">
        <v>2</v>
      </c>
      <c r="F53">
        <v>90</v>
      </c>
      <c r="G53">
        <v>0</v>
      </c>
      <c r="H53">
        <v>0</v>
      </c>
      <c r="I53">
        <v>1.18</v>
      </c>
      <c r="J53">
        <v>2.5499999999999998</v>
      </c>
      <c r="K53">
        <v>0</v>
      </c>
      <c r="L53">
        <v>0</v>
      </c>
      <c r="M53">
        <v>0</v>
      </c>
      <c r="N53">
        <v>23.53</v>
      </c>
      <c r="O53">
        <v>57.69</v>
      </c>
      <c r="P53">
        <v>55.57</v>
      </c>
      <c r="Q53">
        <v>17.09</v>
      </c>
      <c r="R53">
        <v>3.78</v>
      </c>
      <c r="S53">
        <v>1.77</v>
      </c>
      <c r="T53" t="s">
        <v>86</v>
      </c>
      <c r="U53">
        <v>38.72</v>
      </c>
      <c r="V53">
        <v>0</v>
      </c>
      <c r="W53">
        <v>0</v>
      </c>
      <c r="X53">
        <v>0</v>
      </c>
      <c r="Y53">
        <v>2.41</v>
      </c>
      <c r="Z53">
        <v>2.35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20.78</v>
      </c>
      <c r="AG53">
        <v>7.0000000000000007E-2</v>
      </c>
      <c r="AH53">
        <v>0</v>
      </c>
      <c r="AI53">
        <v>0</v>
      </c>
      <c r="AJ53">
        <v>0</v>
      </c>
      <c r="AK53">
        <v>0</v>
      </c>
      <c r="AL53">
        <v>0.51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</row>
    <row r="54" spans="1:48" x14ac:dyDescent="0.3">
      <c r="A54">
        <f t="shared" si="0"/>
        <v>52</v>
      </c>
      <c r="B54" s="1">
        <v>0.15763888888888888</v>
      </c>
      <c r="D54">
        <v>2</v>
      </c>
      <c r="F54">
        <v>90</v>
      </c>
      <c r="G54">
        <v>0</v>
      </c>
      <c r="H54">
        <v>0</v>
      </c>
      <c r="I54">
        <v>0.86</v>
      </c>
      <c r="J54">
        <v>2.06</v>
      </c>
      <c r="K54">
        <v>0</v>
      </c>
      <c r="L54">
        <v>0</v>
      </c>
      <c r="M54">
        <v>0</v>
      </c>
      <c r="N54">
        <v>29.13</v>
      </c>
      <c r="O54">
        <v>62.03</v>
      </c>
      <c r="P54">
        <v>56.96</v>
      </c>
      <c r="Q54">
        <v>17.2</v>
      </c>
      <c r="R54">
        <v>3.68</v>
      </c>
      <c r="S54">
        <v>1.87</v>
      </c>
      <c r="T54" t="s">
        <v>87</v>
      </c>
      <c r="U54">
        <v>38.82</v>
      </c>
      <c r="V54">
        <v>0</v>
      </c>
      <c r="W54">
        <v>0</v>
      </c>
      <c r="X54">
        <v>0</v>
      </c>
      <c r="Y54">
        <v>2.92</v>
      </c>
      <c r="Z54">
        <v>2.25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20.82</v>
      </c>
      <c r="AG54">
        <v>7.0000000000000007E-2</v>
      </c>
      <c r="AH54">
        <v>0</v>
      </c>
      <c r="AI54">
        <v>0</v>
      </c>
      <c r="AJ54">
        <v>0</v>
      </c>
      <c r="AK54">
        <v>0</v>
      </c>
      <c r="AL54">
        <v>0.48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</row>
    <row r="55" spans="1:48" x14ac:dyDescent="0.3">
      <c r="A55">
        <f t="shared" si="0"/>
        <v>53</v>
      </c>
      <c r="B55" s="1">
        <v>0.16180555555555556</v>
      </c>
      <c r="D55">
        <v>2</v>
      </c>
      <c r="F55">
        <v>90</v>
      </c>
      <c r="G55">
        <v>0</v>
      </c>
      <c r="H55">
        <v>0</v>
      </c>
      <c r="I55">
        <v>0.91</v>
      </c>
      <c r="J55">
        <v>1.96</v>
      </c>
      <c r="K55">
        <v>0</v>
      </c>
      <c r="L55">
        <v>0</v>
      </c>
      <c r="M55">
        <v>0</v>
      </c>
      <c r="N55">
        <v>30.61</v>
      </c>
      <c r="O55">
        <v>64.650000000000006</v>
      </c>
      <c r="P55">
        <v>62.56</v>
      </c>
      <c r="Q55">
        <v>17.7</v>
      </c>
      <c r="R55">
        <v>3.35</v>
      </c>
      <c r="S55">
        <v>1.65</v>
      </c>
      <c r="T55" t="s">
        <v>88</v>
      </c>
      <c r="U55">
        <v>35.229999999999997</v>
      </c>
      <c r="V55">
        <v>0</v>
      </c>
      <c r="W55">
        <v>0</v>
      </c>
      <c r="X55">
        <v>0</v>
      </c>
      <c r="Y55">
        <v>2.84</v>
      </c>
      <c r="Z55">
        <v>2.46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20.82</v>
      </c>
      <c r="AG55">
        <v>0.06</v>
      </c>
      <c r="AH55">
        <v>0</v>
      </c>
      <c r="AI55">
        <v>0</v>
      </c>
      <c r="AJ55">
        <v>0</v>
      </c>
      <c r="AK55">
        <v>0</v>
      </c>
      <c r="AL55">
        <v>0.48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</row>
    <row r="56" spans="1:48" x14ac:dyDescent="0.3">
      <c r="A56">
        <f t="shared" si="0"/>
        <v>54</v>
      </c>
      <c r="B56" s="1">
        <v>0.16319444444444445</v>
      </c>
      <c r="D56">
        <v>2</v>
      </c>
      <c r="F56">
        <v>90</v>
      </c>
      <c r="G56">
        <v>0</v>
      </c>
      <c r="H56">
        <v>0</v>
      </c>
      <c r="I56">
        <v>0.94</v>
      </c>
      <c r="J56">
        <v>1.89</v>
      </c>
      <c r="K56">
        <v>0</v>
      </c>
      <c r="L56">
        <v>0</v>
      </c>
      <c r="M56">
        <v>0</v>
      </c>
      <c r="N56">
        <v>31.75</v>
      </c>
      <c r="O56">
        <v>61.74</v>
      </c>
      <c r="P56">
        <v>60.3</v>
      </c>
      <c r="Q56">
        <v>17.62</v>
      </c>
      <c r="R56">
        <v>3.42</v>
      </c>
      <c r="S56">
        <v>1.62</v>
      </c>
      <c r="T56" t="s">
        <v>89</v>
      </c>
      <c r="U56">
        <v>36.08</v>
      </c>
      <c r="V56">
        <v>0</v>
      </c>
      <c r="W56">
        <v>0</v>
      </c>
      <c r="X56">
        <v>0</v>
      </c>
      <c r="Y56">
        <v>2.71</v>
      </c>
      <c r="Z56">
        <v>2.68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20.82</v>
      </c>
      <c r="AG56">
        <v>7.0000000000000007E-2</v>
      </c>
      <c r="AH56">
        <v>0</v>
      </c>
      <c r="AI56">
        <v>0</v>
      </c>
      <c r="AJ56">
        <v>0</v>
      </c>
      <c r="AK56">
        <v>0</v>
      </c>
      <c r="AL56">
        <v>0.45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</row>
    <row r="57" spans="1:48" x14ac:dyDescent="0.3">
      <c r="A57">
        <f t="shared" si="0"/>
        <v>55</v>
      </c>
      <c r="B57" s="1">
        <v>0.16944444444444443</v>
      </c>
      <c r="D57">
        <v>3</v>
      </c>
      <c r="F57">
        <v>120</v>
      </c>
      <c r="G57">
        <v>0</v>
      </c>
      <c r="H57">
        <v>0</v>
      </c>
      <c r="I57">
        <v>1.29</v>
      </c>
      <c r="J57">
        <v>2.35</v>
      </c>
      <c r="K57">
        <v>0</v>
      </c>
      <c r="L57">
        <v>0</v>
      </c>
      <c r="M57">
        <v>0</v>
      </c>
      <c r="N57">
        <v>25.53</v>
      </c>
      <c r="O57">
        <v>71.430000000000007</v>
      </c>
      <c r="P57">
        <v>69.819999999999993</v>
      </c>
      <c r="Q57">
        <v>16.66</v>
      </c>
      <c r="R57">
        <v>4.18</v>
      </c>
      <c r="S57">
        <v>2.48</v>
      </c>
      <c r="T57" t="s">
        <v>90</v>
      </c>
      <c r="U57">
        <v>39.159999999999997</v>
      </c>
      <c r="V57">
        <v>0</v>
      </c>
      <c r="W57">
        <v>0</v>
      </c>
      <c r="X57">
        <v>0</v>
      </c>
      <c r="Y57">
        <v>4.0599999999999996</v>
      </c>
      <c r="Z57">
        <v>3.37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20.82</v>
      </c>
      <c r="AG57">
        <v>7.0000000000000007E-2</v>
      </c>
      <c r="AH57">
        <v>0</v>
      </c>
      <c r="AI57">
        <v>0</v>
      </c>
      <c r="AJ57">
        <v>0</v>
      </c>
      <c r="AK57">
        <v>0</v>
      </c>
      <c r="AL57">
        <v>0.42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</row>
    <row r="58" spans="1:48" x14ac:dyDescent="0.3">
      <c r="A58">
        <f t="shared" si="0"/>
        <v>56</v>
      </c>
      <c r="B58" s="1">
        <v>0.17500000000000002</v>
      </c>
      <c r="D58">
        <v>3</v>
      </c>
      <c r="F58">
        <v>120</v>
      </c>
      <c r="G58">
        <v>0</v>
      </c>
      <c r="H58">
        <v>0</v>
      </c>
      <c r="I58">
        <v>1</v>
      </c>
      <c r="J58">
        <v>2.1</v>
      </c>
      <c r="K58">
        <v>0</v>
      </c>
      <c r="L58">
        <v>0</v>
      </c>
      <c r="M58">
        <v>0</v>
      </c>
      <c r="N58">
        <v>28.57</v>
      </c>
      <c r="O58">
        <v>92.98</v>
      </c>
      <c r="P58">
        <v>89.21</v>
      </c>
      <c r="Q58">
        <v>17.23</v>
      </c>
      <c r="R58">
        <v>3.83</v>
      </c>
      <c r="S58">
        <v>2.7</v>
      </c>
      <c r="T58" t="s">
        <v>91</v>
      </c>
      <c r="U58">
        <v>36.9</v>
      </c>
      <c r="V58">
        <v>0</v>
      </c>
      <c r="W58">
        <v>0</v>
      </c>
      <c r="X58">
        <v>0</v>
      </c>
      <c r="Y58">
        <v>3.63</v>
      </c>
      <c r="Z58">
        <v>4.03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20.78</v>
      </c>
      <c r="AG58">
        <v>0.05</v>
      </c>
      <c r="AH58">
        <v>0</v>
      </c>
      <c r="AI58">
        <v>0</v>
      </c>
      <c r="AJ58">
        <v>0</v>
      </c>
      <c r="AK58">
        <v>0</v>
      </c>
      <c r="AL58">
        <v>0.53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</row>
    <row r="59" spans="1:48" x14ac:dyDescent="0.3">
      <c r="A59">
        <f t="shared" si="0"/>
        <v>57</v>
      </c>
      <c r="B59" s="1">
        <v>0.1763888888888889</v>
      </c>
      <c r="D59">
        <v>3</v>
      </c>
      <c r="F59">
        <v>120</v>
      </c>
      <c r="G59">
        <v>0</v>
      </c>
      <c r="H59">
        <v>0</v>
      </c>
      <c r="I59">
        <v>1.1200000000000001</v>
      </c>
      <c r="J59">
        <v>2.23</v>
      </c>
      <c r="K59">
        <v>0</v>
      </c>
      <c r="L59">
        <v>0</v>
      </c>
      <c r="M59">
        <v>0</v>
      </c>
      <c r="N59">
        <v>26.91</v>
      </c>
      <c r="O59">
        <v>79.290000000000006</v>
      </c>
      <c r="P59">
        <v>76.650000000000006</v>
      </c>
      <c r="Q59">
        <v>17.510000000000002</v>
      </c>
      <c r="R59">
        <v>3.64</v>
      </c>
      <c r="S59">
        <v>2.16</v>
      </c>
      <c r="T59" t="s">
        <v>92</v>
      </c>
      <c r="U59">
        <v>35.74</v>
      </c>
      <c r="V59">
        <v>0</v>
      </c>
      <c r="W59">
        <v>0</v>
      </c>
      <c r="X59">
        <v>0</v>
      </c>
      <c r="Y59">
        <v>3.06</v>
      </c>
      <c r="Z59">
        <v>3.73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20.84</v>
      </c>
      <c r="AG59">
        <v>0.05</v>
      </c>
      <c r="AH59">
        <v>0</v>
      </c>
      <c r="AI59">
        <v>0</v>
      </c>
      <c r="AJ59">
        <v>0</v>
      </c>
      <c r="AK59">
        <v>0</v>
      </c>
      <c r="AL59">
        <v>0.52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</row>
    <row r="60" spans="1:48" x14ac:dyDescent="0.3">
      <c r="A60">
        <f t="shared" si="0"/>
        <v>58</v>
      </c>
      <c r="B60" s="1">
        <v>0.17777777777777778</v>
      </c>
      <c r="D60">
        <v>3</v>
      </c>
      <c r="F60">
        <v>120</v>
      </c>
      <c r="G60">
        <v>0</v>
      </c>
      <c r="H60">
        <v>0</v>
      </c>
      <c r="I60">
        <v>1.05</v>
      </c>
      <c r="J60">
        <v>2.14</v>
      </c>
      <c r="K60">
        <v>0</v>
      </c>
      <c r="L60">
        <v>0</v>
      </c>
      <c r="M60">
        <v>0</v>
      </c>
      <c r="N60">
        <v>28.04</v>
      </c>
      <c r="O60">
        <v>68.790000000000006</v>
      </c>
      <c r="P60">
        <v>67.72</v>
      </c>
      <c r="Q60">
        <v>17.600000000000001</v>
      </c>
      <c r="R60">
        <v>3.59</v>
      </c>
      <c r="S60">
        <v>1.81</v>
      </c>
      <c r="T60" t="s">
        <v>93</v>
      </c>
      <c r="U60">
        <v>36.53</v>
      </c>
      <c r="V60">
        <v>0</v>
      </c>
      <c r="W60">
        <v>0</v>
      </c>
      <c r="X60">
        <v>0</v>
      </c>
      <c r="Y60">
        <v>2.71</v>
      </c>
      <c r="Z60">
        <v>3.29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20.84</v>
      </c>
      <c r="AG60">
        <v>0.04</v>
      </c>
      <c r="AH60">
        <v>0</v>
      </c>
      <c r="AI60">
        <v>0</v>
      </c>
      <c r="AJ60">
        <v>0</v>
      </c>
      <c r="AK60">
        <v>0</v>
      </c>
      <c r="AL60">
        <v>0.48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</row>
    <row r="61" spans="1:48" x14ac:dyDescent="0.3">
      <c r="A61">
        <f t="shared" si="0"/>
        <v>59</v>
      </c>
      <c r="B61" s="1">
        <v>0.17916666666666667</v>
      </c>
      <c r="D61">
        <v>3</v>
      </c>
      <c r="F61">
        <v>120</v>
      </c>
      <c r="G61">
        <v>0</v>
      </c>
      <c r="H61">
        <v>0</v>
      </c>
      <c r="I61">
        <v>1.04</v>
      </c>
      <c r="J61">
        <v>2.17</v>
      </c>
      <c r="K61">
        <v>0</v>
      </c>
      <c r="L61">
        <v>0</v>
      </c>
      <c r="M61">
        <v>0</v>
      </c>
      <c r="N61">
        <v>27.65</v>
      </c>
      <c r="O61">
        <v>72.349999999999994</v>
      </c>
      <c r="P61">
        <v>71.58</v>
      </c>
      <c r="Q61">
        <v>17.59</v>
      </c>
      <c r="R61">
        <v>3.59</v>
      </c>
      <c r="S61">
        <v>1.92</v>
      </c>
      <c r="T61" t="s">
        <v>94</v>
      </c>
      <c r="U61">
        <v>36.32</v>
      </c>
      <c r="V61">
        <v>0</v>
      </c>
      <c r="W61">
        <v>0</v>
      </c>
      <c r="X61">
        <v>0</v>
      </c>
      <c r="Y61">
        <v>3.3</v>
      </c>
      <c r="Z61">
        <v>3.11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20.85</v>
      </c>
      <c r="AG61">
        <v>0.05</v>
      </c>
      <c r="AH61">
        <v>0</v>
      </c>
      <c r="AI61">
        <v>0</v>
      </c>
      <c r="AJ61">
        <v>0</v>
      </c>
      <c r="AK61">
        <v>0</v>
      </c>
      <c r="AL61">
        <v>0.52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</row>
    <row r="62" spans="1:48" x14ac:dyDescent="0.3">
      <c r="A62">
        <f t="shared" si="0"/>
        <v>60</v>
      </c>
      <c r="B62" s="1">
        <v>0.18124999999999999</v>
      </c>
      <c r="D62">
        <v>3</v>
      </c>
      <c r="F62">
        <v>120</v>
      </c>
      <c r="G62">
        <v>0</v>
      </c>
      <c r="H62">
        <v>0</v>
      </c>
      <c r="I62">
        <v>1</v>
      </c>
      <c r="J62">
        <v>2.61</v>
      </c>
      <c r="K62">
        <v>0</v>
      </c>
      <c r="L62">
        <v>0</v>
      </c>
      <c r="M62">
        <v>0</v>
      </c>
      <c r="N62">
        <v>22.99</v>
      </c>
      <c r="O62">
        <v>58.08</v>
      </c>
      <c r="P62">
        <v>52.56</v>
      </c>
      <c r="Q62">
        <v>17.07</v>
      </c>
      <c r="R62">
        <v>4.04</v>
      </c>
      <c r="S62">
        <v>1.78</v>
      </c>
      <c r="T62" t="s">
        <v>95</v>
      </c>
      <c r="U62">
        <v>40.53</v>
      </c>
      <c r="V62">
        <v>0</v>
      </c>
      <c r="W62">
        <v>0</v>
      </c>
      <c r="X62">
        <v>0</v>
      </c>
      <c r="Y62">
        <v>2.88</v>
      </c>
      <c r="Z62">
        <v>2.69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20.82</v>
      </c>
      <c r="AG62">
        <v>7.0000000000000007E-2</v>
      </c>
      <c r="AH62">
        <v>0</v>
      </c>
      <c r="AI62">
        <v>0</v>
      </c>
      <c r="AJ62">
        <v>0</v>
      </c>
      <c r="AK62">
        <v>0</v>
      </c>
      <c r="AL62">
        <v>0.55000000000000004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</row>
    <row r="63" spans="1:48" x14ac:dyDescent="0.3">
      <c r="A63">
        <f t="shared" si="0"/>
        <v>61</v>
      </c>
      <c r="B63" s="1">
        <v>0.18611111111111112</v>
      </c>
      <c r="D63">
        <v>3</v>
      </c>
      <c r="F63">
        <v>120</v>
      </c>
      <c r="G63">
        <v>0</v>
      </c>
      <c r="H63">
        <v>0</v>
      </c>
      <c r="I63">
        <v>0.99</v>
      </c>
      <c r="J63">
        <v>3.34</v>
      </c>
      <c r="K63">
        <v>0</v>
      </c>
      <c r="L63">
        <v>0</v>
      </c>
      <c r="M63">
        <v>0</v>
      </c>
      <c r="N63">
        <v>17.96</v>
      </c>
      <c r="O63">
        <v>46.64</v>
      </c>
      <c r="P63">
        <v>42.05</v>
      </c>
      <c r="Q63">
        <v>17.22</v>
      </c>
      <c r="R63">
        <v>3.95</v>
      </c>
      <c r="S63">
        <v>1.36</v>
      </c>
      <c r="T63" t="s">
        <v>96</v>
      </c>
      <c r="U63">
        <v>40.869999999999997</v>
      </c>
      <c r="V63">
        <v>0</v>
      </c>
      <c r="W63">
        <v>0</v>
      </c>
      <c r="X63">
        <v>0</v>
      </c>
      <c r="Y63">
        <v>3.06</v>
      </c>
      <c r="Z63">
        <v>3.11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20.82</v>
      </c>
      <c r="AG63">
        <v>0.04</v>
      </c>
      <c r="AH63">
        <v>0</v>
      </c>
      <c r="AI63">
        <v>0</v>
      </c>
      <c r="AJ63">
        <v>0</v>
      </c>
      <c r="AK63">
        <v>0</v>
      </c>
      <c r="AL63">
        <v>0.43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</row>
    <row r="64" spans="1:48" x14ac:dyDescent="0.3">
      <c r="A64">
        <f t="shared" si="0"/>
        <v>62</v>
      </c>
      <c r="B64" s="1">
        <v>0.19097222222222221</v>
      </c>
      <c r="D64" t="s">
        <v>2</v>
      </c>
      <c r="F64">
        <v>60</v>
      </c>
      <c r="G64">
        <v>0</v>
      </c>
      <c r="H64">
        <v>0</v>
      </c>
      <c r="I64">
        <v>0.98</v>
      </c>
      <c r="J64">
        <v>3.61</v>
      </c>
      <c r="K64">
        <v>0</v>
      </c>
      <c r="L64">
        <v>0</v>
      </c>
      <c r="M64">
        <v>0</v>
      </c>
      <c r="N64">
        <v>16.62</v>
      </c>
      <c r="O64">
        <v>45.8</v>
      </c>
      <c r="P64">
        <v>42.73</v>
      </c>
      <c r="Q64">
        <v>16.850000000000001</v>
      </c>
      <c r="R64">
        <v>4.0999999999999996</v>
      </c>
      <c r="S64">
        <v>1.49</v>
      </c>
      <c r="T64" t="s">
        <v>97</v>
      </c>
      <c r="U64">
        <v>42.17</v>
      </c>
      <c r="V64">
        <v>0</v>
      </c>
      <c r="W64">
        <v>0</v>
      </c>
      <c r="X64">
        <v>0</v>
      </c>
      <c r="Y64">
        <v>2.8</v>
      </c>
      <c r="Z64">
        <v>2.52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20.78</v>
      </c>
      <c r="AG64">
        <v>0.06</v>
      </c>
      <c r="AH64">
        <v>0</v>
      </c>
      <c r="AI64">
        <v>0</v>
      </c>
      <c r="AJ64">
        <v>0</v>
      </c>
      <c r="AK64">
        <v>0</v>
      </c>
      <c r="AL64">
        <v>0.48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</row>
    <row r="65" spans="1:48" x14ac:dyDescent="0.3">
      <c r="A65">
        <f t="shared" si="0"/>
        <v>63</v>
      </c>
      <c r="B65" s="1">
        <v>0.19652777777777777</v>
      </c>
      <c r="D65" t="s">
        <v>2</v>
      </c>
      <c r="F65">
        <v>60</v>
      </c>
      <c r="G65">
        <v>0</v>
      </c>
      <c r="H65">
        <v>0</v>
      </c>
      <c r="I65">
        <v>1.18</v>
      </c>
      <c r="J65">
        <v>2.62</v>
      </c>
      <c r="K65">
        <v>0</v>
      </c>
      <c r="L65">
        <v>0</v>
      </c>
      <c r="M65">
        <v>0</v>
      </c>
      <c r="N65">
        <v>22.9</v>
      </c>
      <c r="O65">
        <v>59.46</v>
      </c>
      <c r="P65">
        <v>58.63</v>
      </c>
      <c r="Q65">
        <v>17.39</v>
      </c>
      <c r="R65">
        <v>3.79</v>
      </c>
      <c r="S65">
        <v>1.63</v>
      </c>
      <c r="T65" t="s">
        <v>98</v>
      </c>
      <c r="U65">
        <v>38.82</v>
      </c>
      <c r="V65">
        <v>0</v>
      </c>
      <c r="W65">
        <v>0</v>
      </c>
      <c r="X65">
        <v>0</v>
      </c>
      <c r="Y65">
        <v>2.71</v>
      </c>
      <c r="Z65">
        <v>2.52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20.78</v>
      </c>
      <c r="AG65">
        <v>0.05</v>
      </c>
      <c r="AH65">
        <v>0</v>
      </c>
      <c r="AI65">
        <v>0</v>
      </c>
      <c r="AJ65">
        <v>0</v>
      </c>
      <c r="AK65">
        <v>0</v>
      </c>
      <c r="AL65">
        <v>0.51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Feuil1!beau_2_vo2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</dc:creator>
  <cp:lastModifiedBy>Beau</cp:lastModifiedBy>
  <dcterms:created xsi:type="dcterms:W3CDTF">2021-01-27T09:23:56Z</dcterms:created>
  <dcterms:modified xsi:type="dcterms:W3CDTF">2021-01-28T13:44:54Z</dcterms:modified>
</cp:coreProperties>
</file>