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285" activeTab="1"/>
  </bookViews>
  <sheets>
    <sheet name="BDD" sheetId="1" r:id="rId1"/>
    <sheet name="Fourni A" sheetId="2" r:id="rId2"/>
    <sheet name="Fourni B" sheetId="4" r:id="rId3"/>
  </sheets>
  <calcPr calcId="124519"/>
</workbook>
</file>

<file path=xl/calcChain.xml><?xml version="1.0" encoding="utf-8"?>
<calcChain xmlns="http://schemas.openxmlformats.org/spreadsheetml/2006/main">
  <c r="E25" i="4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E8"/>
  <c r="D8"/>
  <c r="C8"/>
  <c r="B8"/>
  <c r="E7"/>
  <c r="E27" s="1"/>
  <c r="D7"/>
  <c r="C7"/>
  <c r="B7"/>
  <c r="C8" i="2"/>
  <c r="D8"/>
  <c r="E8"/>
  <c r="C9"/>
  <c r="D9"/>
  <c r="E9"/>
  <c r="C10"/>
  <c r="D10"/>
  <c r="E10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3"/>
  <c r="D23"/>
  <c r="E23"/>
  <c r="C24"/>
  <c r="D24"/>
  <c r="E24"/>
  <c r="C25"/>
  <c r="D25"/>
  <c r="E25"/>
  <c r="C7"/>
  <c r="D7"/>
  <c r="E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7"/>
  <c r="E27"/>
  <c r="I3" i="1"/>
  <c r="I4"/>
  <c r="I5"/>
  <c r="I6"/>
  <c r="I7"/>
  <c r="I2"/>
  <c r="H3"/>
  <c r="H4"/>
  <c r="H5"/>
  <c r="H6"/>
  <c r="H7"/>
  <c r="H2"/>
</calcChain>
</file>

<file path=xl/sharedStrings.xml><?xml version="1.0" encoding="utf-8"?>
<sst xmlns="http://schemas.openxmlformats.org/spreadsheetml/2006/main" count="50" uniqueCount="29">
  <si>
    <t>Nom du fournisseurs</t>
  </si>
  <si>
    <t xml:space="preserve"> Désignation</t>
  </si>
  <si>
    <t xml:space="preserve"> Taille</t>
  </si>
  <si>
    <t xml:space="preserve"> Référence</t>
  </si>
  <si>
    <t xml:space="preserve"> Prix</t>
  </si>
  <si>
    <t xml:space="preserve"> Quantité </t>
  </si>
  <si>
    <t xml:space="preserve"> Quantité minimum</t>
  </si>
  <si>
    <t>Fourni A</t>
  </si>
  <si>
    <t>Fourni B</t>
  </si>
  <si>
    <t xml:space="preserve"> Signalement</t>
  </si>
  <si>
    <t>D 1</t>
  </si>
  <si>
    <t>D 2</t>
  </si>
  <si>
    <t>D 3</t>
  </si>
  <si>
    <t>D 4</t>
  </si>
  <si>
    <t>D 5</t>
  </si>
  <si>
    <t>D 6</t>
  </si>
  <si>
    <t>L</t>
  </si>
  <si>
    <t>M</t>
  </si>
  <si>
    <t>XXL</t>
  </si>
  <si>
    <t>XSL</t>
  </si>
  <si>
    <t>ref1</t>
  </si>
  <si>
    <t>ref2</t>
  </si>
  <si>
    <t>ref3</t>
  </si>
  <si>
    <t>ref4</t>
  </si>
  <si>
    <t>ref5</t>
  </si>
  <si>
    <t>ref6</t>
  </si>
  <si>
    <t>COMMANDE</t>
  </si>
  <si>
    <t>à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</si>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</sst>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E11" sqref="E11"/>
    </sheetView>
  </sheetViews>
  <sheetFormatPr baseColWidth="10" defaultRowHeight="15"/>
  <cols>
    <col min="1" max="1" width="19.5703125" bestFit="1" customWidth="1"/>
    <col min="2" max="2" width="12" bestFit="1" customWidth="1"/>
    <col min="7" max="7" width="18.42578125" bestFit="1" customWidth="1"/>
    <col min="8" max="8" width="13.2851562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9</v>
      </c>
    </row>
    <row r="2" spans="1:9">
      <c r="A2" t="s">
        <v>7</v>
      </c>
      <c r="B2" t="s">
        <v>10</v>
      </c>
      <c r="C2" t="s">
        <v>16</v>
      </c>
      <c r="D2" t="s">
        <v>20</v>
      </c>
      <c r="E2">
        <v>50</v>
      </c>
      <c r="F2">
        <v>9</v>
      </c>
      <c r="G2">
        <v>10</v>
      </c>
      <c r="H2" t="str">
        <f>IF(F2&lt;G2,"A commander","")</f>
        <v>A commander</v>
      </c>
      <c r="I2" t="str">
        <f>IF(H2&lt;&gt;"",A2&amp;COUNTIFS(A$2:A2,A2,H$2:H2,H2),"")</f>
        <v>Fourni A1</v>
      </c>
    </row>
    <row r="3" spans="1:9">
      <c r="A3" t="s">
        <v>7</v>
      </c>
      <c r="B3" t="s">
        <v>11</v>
      </c>
      <c r="C3" t="s">
        <v>17</v>
      </c>
      <c r="D3" t="s">
        <v>21</v>
      </c>
      <c r="E3">
        <v>35</v>
      </c>
      <c r="F3">
        <v>20</v>
      </c>
      <c r="G3">
        <v>10</v>
      </c>
      <c r="H3" t="str">
        <f t="shared" ref="H3:H7" si="0">IF(F3&lt;G3,"A commander","")</f>
        <v/>
      </c>
      <c r="I3" t="str">
        <f>IF(H3&lt;&gt;"",A3&amp;COUNTIFS(A$2:A3,A3,H$2:H3,H3),"")</f>
        <v/>
      </c>
    </row>
    <row r="4" spans="1:9">
      <c r="A4" t="s">
        <v>8</v>
      </c>
      <c r="B4" t="s">
        <v>12</v>
      </c>
      <c r="C4" t="s">
        <v>19</v>
      </c>
      <c r="D4" t="s">
        <v>22</v>
      </c>
      <c r="E4">
        <v>70</v>
      </c>
      <c r="F4">
        <v>5</v>
      </c>
      <c r="G4">
        <v>10</v>
      </c>
      <c r="H4" t="str">
        <f t="shared" si="0"/>
        <v>A commander</v>
      </c>
      <c r="I4" t="str">
        <f>IF(H4&lt;&gt;"",A4&amp;COUNTIFS(A$2:A4,A4,H$2:H4,H4),"")</f>
        <v>Fourni B1</v>
      </c>
    </row>
    <row r="5" spans="1:9">
      <c r="A5" t="s">
        <v>7</v>
      </c>
      <c r="B5" t="s">
        <v>13</v>
      </c>
      <c r="C5" t="s">
        <v>16</v>
      </c>
      <c r="D5" t="s">
        <v>23</v>
      </c>
      <c r="E5">
        <v>46</v>
      </c>
      <c r="F5">
        <v>12</v>
      </c>
      <c r="G5">
        <v>10</v>
      </c>
      <c r="H5" t="str">
        <f t="shared" si="0"/>
        <v/>
      </c>
      <c r="I5" t="str">
        <f>IF(H5&lt;&gt;"",A5&amp;COUNTIFS(A$2:A5,A5,H$2:H5,H5),"")</f>
        <v/>
      </c>
    </row>
    <row r="6" spans="1:9">
      <c r="A6" t="s">
        <v>8</v>
      </c>
      <c r="B6" t="s">
        <v>14</v>
      </c>
      <c r="C6" t="s">
        <v>17</v>
      </c>
      <c r="D6" t="s">
        <v>24</v>
      </c>
      <c r="E6">
        <v>37</v>
      </c>
      <c r="F6">
        <v>23</v>
      </c>
      <c r="G6">
        <v>10</v>
      </c>
      <c r="H6" t="str">
        <f t="shared" si="0"/>
        <v/>
      </c>
      <c r="I6" t="str">
        <f>IF(H6&lt;&gt;"",A6&amp;COUNTIFS(A$2:A6,A6,H$2:H6,H6),"")</f>
        <v/>
      </c>
    </row>
    <row r="7" spans="1:9">
      <c r="A7" t="s">
        <v>7</v>
      </c>
      <c r="B7" t="s">
        <v>15</v>
      </c>
      <c r="C7" t="s">
        <v>18</v>
      </c>
      <c r="D7" t="s">
        <v>25</v>
      </c>
      <c r="E7">
        <v>44</v>
      </c>
      <c r="F7">
        <v>4</v>
      </c>
      <c r="G7">
        <v>10</v>
      </c>
      <c r="H7" t="str">
        <f t="shared" si="0"/>
        <v>A commander</v>
      </c>
      <c r="I7" t="str">
        <f>IF(H7&lt;&gt;"",A7&amp;COUNTIFS(A$2:A7,A7,H$2:H7,H7),"")</f>
        <v>Fourni A2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tabSelected="1" workbookViewId="0">
      <selection activeCell="J13" sqref="J13"/>
    </sheetView>
  </sheetViews>
  <sheetFormatPr baseColWidth="10" defaultRowHeight="15"/>
  <cols>
    <col min="2" max="2" width="13.140625" customWidth="1"/>
    <col min="3" max="3" width="8.85546875" customWidth="1"/>
    <col min="5" max="5" width="7.5703125" customWidth="1"/>
  </cols>
  <sheetData>
    <row r="2" spans="2:6">
      <c r="B2" t="s">
        <v>26</v>
      </c>
    </row>
    <row r="4" spans="2:6">
      <c r="B4" t="s">
        <v>27</v>
      </c>
      <c r="C4" t="s">
        <v>7</v>
      </c>
    </row>
    <row r="6" spans="2:6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</row>
    <row r="7" spans="2:6">
      <c r="B7" s="1" t="str">
        <f>IFERROR(INDEX(BDD!B:B,MATCH("Fourni A"&amp;ROW()-6,BDD!$I:$I,0)),"")</f>
        <v>D 1</v>
      </c>
      <c r="C7" s="1" t="str">
        <f>IFERROR(INDEX(BDD!C:C,MATCH("Fourni A"&amp;ROW()-6,BDD!$I:$I,0)),"")</f>
        <v>L</v>
      </c>
      <c r="D7" s="1" t="str">
        <f>IFERROR(INDEX(BDD!D:D,MATCH("Fourni A"&amp;ROW()-6,BDD!$I:$I,0)),"")</f>
        <v>ref1</v>
      </c>
      <c r="E7" s="1">
        <f>IFERROR(INDEX(BDD!E:E,MATCH("Fourni A"&amp;ROW()-6,BDD!$I:$I,0)),"")</f>
        <v>50</v>
      </c>
      <c r="F7" s="1"/>
    </row>
    <row r="8" spans="2:6">
      <c r="B8" s="1" t="str">
        <f>IFERROR(INDEX(BDD!B:B,MATCH("Fourni A"&amp;ROW()-6,BDD!$I:$I,0)),"")</f>
        <v>D 6</v>
      </c>
      <c r="C8" s="1" t="str">
        <f>IFERROR(INDEX(BDD!C:C,MATCH("Fourni A"&amp;ROW()-6,BDD!$I:$I,0)),"")</f>
        <v>XXL</v>
      </c>
      <c r="D8" s="1" t="str">
        <f>IFERROR(INDEX(BDD!D:D,MATCH("Fourni A"&amp;ROW()-6,BDD!$I:$I,0)),"")</f>
        <v>ref6</v>
      </c>
      <c r="E8" s="1">
        <f>IFERROR(INDEX(BDD!E:E,MATCH("Fourni A"&amp;ROW()-6,BDD!$I:$I,0)),"")</f>
        <v>44</v>
      </c>
      <c r="F8" s="1"/>
    </row>
    <row r="9" spans="2:6">
      <c r="B9" s="1" t="str">
        <f>IFERROR(INDEX(BDD!B:B,MATCH("Fourni A"&amp;ROW()-6,BDD!$I:$I,0)),"")</f>
        <v/>
      </c>
      <c r="C9" s="1" t="str">
        <f>IFERROR(INDEX(BDD!C:C,MATCH("Fourni A"&amp;ROW()-6,BDD!$I:$I,0)),"")</f>
        <v/>
      </c>
      <c r="D9" s="1" t="str">
        <f>IFERROR(INDEX(BDD!D:D,MATCH("Fourni A"&amp;ROW()-6,BDD!$I:$I,0)),"")</f>
        <v/>
      </c>
      <c r="E9" s="1" t="str">
        <f>IFERROR(INDEX(BDD!E:E,MATCH("Fourni A"&amp;ROW()-6,BDD!$I:$I,0)),"")</f>
        <v/>
      </c>
      <c r="F9" s="1"/>
    </row>
    <row r="10" spans="2:6">
      <c r="B10" s="1" t="str">
        <f>IFERROR(INDEX(BDD!B:B,MATCH("Fourni A"&amp;ROW()-6,BDD!$I:$I,0)),"")</f>
        <v/>
      </c>
      <c r="C10" s="1" t="str">
        <f>IFERROR(INDEX(BDD!C:C,MATCH("Fourni A"&amp;ROW()-6,BDD!$I:$I,0)),"")</f>
        <v/>
      </c>
      <c r="D10" s="1" t="str">
        <f>IFERROR(INDEX(BDD!D:D,MATCH("Fourni A"&amp;ROW()-6,BDD!$I:$I,0)),"")</f>
        <v/>
      </c>
      <c r="E10" s="1" t="str">
        <f>IFERROR(INDEX(BDD!E:E,MATCH("Fourni A"&amp;ROW()-6,BDD!$I:$I,0)),"")</f>
        <v/>
      </c>
      <c r="F10" s="1"/>
    </row>
    <row r="11" spans="2:6">
      <c r="B11" s="1" t="str">
        <f>IFERROR(INDEX(BDD!B:B,MATCH("Fourni A"&amp;ROW()-6,BDD!$I:$I,0)),"")</f>
        <v/>
      </c>
      <c r="C11" s="1" t="str">
        <f>IFERROR(INDEX(BDD!C:C,MATCH("Fourni A"&amp;ROW()-6,BDD!$I:$I,0)),"")</f>
        <v/>
      </c>
      <c r="D11" s="1" t="str">
        <f>IFERROR(INDEX(BDD!D:D,MATCH("Fourni A"&amp;ROW()-6,BDD!$I:$I,0)),"")</f>
        <v/>
      </c>
      <c r="E11" s="1" t="str">
        <f>IFERROR(INDEX(BDD!E:E,MATCH("Fourni A"&amp;ROW()-6,BDD!$I:$I,0)),"")</f>
        <v/>
      </c>
      <c r="F11" s="1"/>
    </row>
    <row r="12" spans="2:6">
      <c r="B12" s="1" t="str">
        <f>IFERROR(INDEX(BDD!B:B,MATCH("Fourni A"&amp;ROW()-6,BDD!$I:$I,0)),"")</f>
        <v/>
      </c>
      <c r="C12" s="1" t="str">
        <f>IFERROR(INDEX(BDD!C:C,MATCH("Fourni A"&amp;ROW()-6,BDD!$I:$I,0)),"")</f>
        <v/>
      </c>
      <c r="D12" s="1" t="str">
        <f>IFERROR(INDEX(BDD!D:D,MATCH("Fourni A"&amp;ROW()-6,BDD!$I:$I,0)),"")</f>
        <v/>
      </c>
      <c r="E12" s="1" t="str">
        <f>IFERROR(INDEX(BDD!E:E,MATCH("Fourni A"&amp;ROW()-6,BDD!$I:$I,0)),"")</f>
        <v/>
      </c>
      <c r="F12" s="1"/>
    </row>
    <row r="13" spans="2:6">
      <c r="B13" s="1" t="str">
        <f>IFERROR(INDEX(BDD!B:B,MATCH("Fourni A"&amp;ROW()-6,BDD!$I:$I,0)),"")</f>
        <v/>
      </c>
      <c r="C13" s="1" t="str">
        <f>IFERROR(INDEX(BDD!C:C,MATCH("Fourni A"&amp;ROW()-6,BDD!$I:$I,0)),"")</f>
        <v/>
      </c>
      <c r="D13" s="1" t="str">
        <f>IFERROR(INDEX(BDD!D:D,MATCH("Fourni A"&amp;ROW()-6,BDD!$I:$I,0)),"")</f>
        <v/>
      </c>
      <c r="E13" s="1" t="str">
        <f>IFERROR(INDEX(BDD!E:E,MATCH("Fourni A"&amp;ROW()-6,BDD!$I:$I,0)),"")</f>
        <v/>
      </c>
      <c r="F13" s="1"/>
    </row>
    <row r="14" spans="2:6">
      <c r="B14" s="1" t="str">
        <f>IFERROR(INDEX(BDD!B:B,MATCH("Fourni A"&amp;ROW()-6,BDD!$I:$I,0)),"")</f>
        <v/>
      </c>
      <c r="C14" s="1" t="str">
        <f>IFERROR(INDEX(BDD!C:C,MATCH("Fourni A"&amp;ROW()-6,BDD!$I:$I,0)),"")</f>
        <v/>
      </c>
      <c r="D14" s="1" t="str">
        <f>IFERROR(INDEX(BDD!D:D,MATCH("Fourni A"&amp;ROW()-6,BDD!$I:$I,0)),"")</f>
        <v/>
      </c>
      <c r="E14" s="1" t="str">
        <f>IFERROR(INDEX(BDD!E:E,MATCH("Fourni A"&amp;ROW()-6,BDD!$I:$I,0)),"")</f>
        <v/>
      </c>
      <c r="F14" s="1"/>
    </row>
    <row r="15" spans="2:6">
      <c r="B15" s="1" t="str">
        <f>IFERROR(INDEX(BDD!B:B,MATCH("Fourni A"&amp;ROW()-6,BDD!$I:$I,0)),"")</f>
        <v/>
      </c>
      <c r="C15" s="1" t="str">
        <f>IFERROR(INDEX(BDD!C:C,MATCH("Fourni A"&amp;ROW()-6,BDD!$I:$I,0)),"")</f>
        <v/>
      </c>
      <c r="D15" s="1" t="str">
        <f>IFERROR(INDEX(BDD!D:D,MATCH("Fourni A"&amp;ROW()-6,BDD!$I:$I,0)),"")</f>
        <v/>
      </c>
      <c r="E15" s="1" t="str">
        <f>IFERROR(INDEX(BDD!E:E,MATCH("Fourni A"&amp;ROW()-6,BDD!$I:$I,0)),"")</f>
        <v/>
      </c>
      <c r="F15" s="1"/>
    </row>
    <row r="16" spans="2:6">
      <c r="B16" s="1" t="str">
        <f>IFERROR(INDEX(BDD!B:B,MATCH("Fourni A"&amp;ROW()-6,BDD!$I:$I,0)),"")</f>
        <v/>
      </c>
      <c r="C16" s="1" t="str">
        <f>IFERROR(INDEX(BDD!C:C,MATCH("Fourni A"&amp;ROW()-6,BDD!$I:$I,0)),"")</f>
        <v/>
      </c>
      <c r="D16" s="1" t="str">
        <f>IFERROR(INDEX(BDD!D:D,MATCH("Fourni A"&amp;ROW()-6,BDD!$I:$I,0)),"")</f>
        <v/>
      </c>
      <c r="E16" s="1" t="str">
        <f>IFERROR(INDEX(BDD!E:E,MATCH("Fourni A"&amp;ROW()-6,BDD!$I:$I,0)),"")</f>
        <v/>
      </c>
      <c r="F16" s="1"/>
    </row>
    <row r="17" spans="2:6">
      <c r="B17" s="1" t="str">
        <f>IFERROR(INDEX(BDD!B:B,MATCH("Fourni A"&amp;ROW()-6,BDD!$I:$I,0)),"")</f>
        <v/>
      </c>
      <c r="C17" s="1" t="str">
        <f>IFERROR(INDEX(BDD!C:C,MATCH("Fourni A"&amp;ROW()-6,BDD!$I:$I,0)),"")</f>
        <v/>
      </c>
      <c r="D17" s="1" t="str">
        <f>IFERROR(INDEX(BDD!D:D,MATCH("Fourni A"&amp;ROW()-6,BDD!$I:$I,0)),"")</f>
        <v/>
      </c>
      <c r="E17" s="1" t="str">
        <f>IFERROR(INDEX(BDD!E:E,MATCH("Fourni A"&amp;ROW()-6,BDD!$I:$I,0)),"")</f>
        <v/>
      </c>
      <c r="F17" s="1"/>
    </row>
    <row r="18" spans="2:6">
      <c r="B18" s="1" t="str">
        <f>IFERROR(INDEX(BDD!B:B,MATCH("Fourni A"&amp;ROW()-6,BDD!$I:$I,0)),"")</f>
        <v/>
      </c>
      <c r="C18" s="1" t="str">
        <f>IFERROR(INDEX(BDD!C:C,MATCH("Fourni A"&amp;ROW()-6,BDD!$I:$I,0)),"")</f>
        <v/>
      </c>
      <c r="D18" s="1" t="str">
        <f>IFERROR(INDEX(BDD!D:D,MATCH("Fourni A"&amp;ROW()-6,BDD!$I:$I,0)),"")</f>
        <v/>
      </c>
      <c r="E18" s="1" t="str">
        <f>IFERROR(INDEX(BDD!E:E,MATCH("Fourni A"&amp;ROW()-6,BDD!$I:$I,0)),"")</f>
        <v/>
      </c>
      <c r="F18" s="1"/>
    </row>
    <row r="19" spans="2:6">
      <c r="B19" s="1" t="str">
        <f>IFERROR(INDEX(BDD!B:B,MATCH("Fourni A"&amp;ROW()-6,BDD!$I:$I,0)),"")</f>
        <v/>
      </c>
      <c r="C19" s="1" t="str">
        <f>IFERROR(INDEX(BDD!C:C,MATCH("Fourni A"&amp;ROW()-6,BDD!$I:$I,0)),"")</f>
        <v/>
      </c>
      <c r="D19" s="1" t="str">
        <f>IFERROR(INDEX(BDD!D:D,MATCH("Fourni A"&amp;ROW()-6,BDD!$I:$I,0)),"")</f>
        <v/>
      </c>
      <c r="E19" s="1" t="str">
        <f>IFERROR(INDEX(BDD!E:E,MATCH("Fourni A"&amp;ROW()-6,BDD!$I:$I,0)),"")</f>
        <v/>
      </c>
      <c r="F19" s="1"/>
    </row>
    <row r="20" spans="2:6">
      <c r="B20" s="1" t="str">
        <f>IFERROR(INDEX(BDD!B:B,MATCH("Fourni A"&amp;ROW()-6,BDD!$I:$I,0)),"")</f>
        <v/>
      </c>
      <c r="C20" s="1" t="str">
        <f>IFERROR(INDEX(BDD!C:C,MATCH("Fourni A"&amp;ROW()-6,BDD!$I:$I,0)),"")</f>
        <v/>
      </c>
      <c r="D20" s="1" t="str">
        <f>IFERROR(INDEX(BDD!D:D,MATCH("Fourni A"&amp;ROW()-6,BDD!$I:$I,0)),"")</f>
        <v/>
      </c>
      <c r="E20" s="1" t="str">
        <f>IFERROR(INDEX(BDD!E:E,MATCH("Fourni A"&amp;ROW()-6,BDD!$I:$I,0)),"")</f>
        <v/>
      </c>
      <c r="F20" s="1"/>
    </row>
    <row r="21" spans="2:6">
      <c r="B21" s="1" t="str">
        <f>IFERROR(INDEX(BDD!B:B,MATCH("Fourni A"&amp;ROW()-6,BDD!$I:$I,0)),"")</f>
        <v/>
      </c>
      <c r="C21" s="1" t="str">
        <f>IFERROR(INDEX(BDD!C:C,MATCH("Fourni A"&amp;ROW()-6,BDD!$I:$I,0)),"")</f>
        <v/>
      </c>
      <c r="D21" s="1" t="str">
        <f>IFERROR(INDEX(BDD!D:D,MATCH("Fourni A"&amp;ROW()-6,BDD!$I:$I,0)),"")</f>
        <v/>
      </c>
      <c r="E21" s="1" t="str">
        <f>IFERROR(INDEX(BDD!E:E,MATCH("Fourni A"&amp;ROW()-6,BDD!$I:$I,0)),"")</f>
        <v/>
      </c>
      <c r="F21" s="1"/>
    </row>
    <row r="22" spans="2:6">
      <c r="B22" s="1" t="str">
        <f>IFERROR(INDEX(BDD!B:B,MATCH("Fourni A"&amp;ROW()-6,BDD!$I:$I,0)),"")</f>
        <v/>
      </c>
      <c r="C22" s="1" t="str">
        <f>IFERROR(INDEX(BDD!C:C,MATCH("Fourni A"&amp;ROW()-6,BDD!$I:$I,0)),"")</f>
        <v/>
      </c>
      <c r="D22" s="1" t="str">
        <f>IFERROR(INDEX(BDD!D:D,MATCH("Fourni A"&amp;ROW()-6,BDD!$I:$I,0)),"")</f>
        <v/>
      </c>
      <c r="E22" s="1" t="str">
        <f>IFERROR(INDEX(BDD!E:E,MATCH("Fourni A"&amp;ROW()-6,BDD!$I:$I,0)),"")</f>
        <v/>
      </c>
      <c r="F22" s="1"/>
    </row>
    <row r="23" spans="2:6">
      <c r="B23" s="1" t="str">
        <f>IFERROR(INDEX(BDD!B:B,MATCH("Fourni A"&amp;ROW()-6,BDD!$I:$I,0)),"")</f>
        <v/>
      </c>
      <c r="C23" s="1" t="str">
        <f>IFERROR(INDEX(BDD!C:C,MATCH("Fourni A"&amp;ROW()-6,BDD!$I:$I,0)),"")</f>
        <v/>
      </c>
      <c r="D23" s="1" t="str">
        <f>IFERROR(INDEX(BDD!D:D,MATCH("Fourni A"&amp;ROW()-6,BDD!$I:$I,0)),"")</f>
        <v/>
      </c>
      <c r="E23" s="1" t="str">
        <f>IFERROR(INDEX(BDD!E:E,MATCH("Fourni A"&amp;ROW()-6,BDD!$I:$I,0)),"")</f>
        <v/>
      </c>
      <c r="F23" s="1"/>
    </row>
    <row r="24" spans="2:6">
      <c r="B24" s="1" t="str">
        <f>IFERROR(INDEX(BDD!B:B,MATCH("Fourni A"&amp;ROW()-6,BDD!$I:$I,0)),"")</f>
        <v/>
      </c>
      <c r="C24" s="1" t="str">
        <f>IFERROR(INDEX(BDD!C:C,MATCH("Fourni A"&amp;ROW()-6,BDD!$I:$I,0)),"")</f>
        <v/>
      </c>
      <c r="D24" s="1" t="str">
        <f>IFERROR(INDEX(BDD!D:D,MATCH("Fourni A"&amp;ROW()-6,BDD!$I:$I,0)),"")</f>
        <v/>
      </c>
      <c r="E24" s="1" t="str">
        <f>IFERROR(INDEX(BDD!E:E,MATCH("Fourni A"&amp;ROW()-6,BDD!$I:$I,0)),"")</f>
        <v/>
      </c>
      <c r="F24" s="1"/>
    </row>
    <row r="25" spans="2:6">
      <c r="B25" s="1" t="str">
        <f>IFERROR(INDEX(BDD!B:B,MATCH("Fourni A"&amp;ROW()-6,BDD!$I:$I,0)),"")</f>
        <v/>
      </c>
      <c r="C25" s="1" t="str">
        <f>IFERROR(INDEX(BDD!C:C,MATCH("Fourni A"&amp;ROW()-6,BDD!$I:$I,0)),"")</f>
        <v/>
      </c>
      <c r="D25" s="1" t="str">
        <f>IFERROR(INDEX(BDD!D:D,MATCH("Fourni A"&amp;ROW()-6,BDD!$I:$I,0)),"")</f>
        <v/>
      </c>
      <c r="E25" s="1" t="str">
        <f>IFERROR(INDEX(BDD!E:E,MATCH("Fourni A"&amp;ROW()-6,BDD!$I:$I,0)),"")</f>
        <v/>
      </c>
      <c r="F25" s="1"/>
    </row>
    <row r="27" spans="2:6">
      <c r="D27" t="s">
        <v>28</v>
      </c>
      <c r="E27">
        <f>SUM(E7:E25)</f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J18" sqref="J18"/>
    </sheetView>
  </sheetViews>
  <sheetFormatPr baseColWidth="10" defaultRowHeight="15"/>
  <cols>
    <col min="2" max="2" width="13.140625" customWidth="1"/>
    <col min="3" max="3" width="8.85546875" customWidth="1"/>
    <col min="5" max="5" width="7.5703125" customWidth="1"/>
  </cols>
  <sheetData>
    <row r="2" spans="2:6">
      <c r="B2" t="s">
        <v>26</v>
      </c>
    </row>
    <row r="4" spans="2:6">
      <c r="B4" t="s">
        <v>27</v>
      </c>
      <c r="C4" t="s">
        <v>7</v>
      </c>
    </row>
    <row r="6" spans="2:6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</row>
    <row r="7" spans="2:6">
      <c r="B7" s="1" t="str">
        <f>IFERROR(INDEX(BDD!B:B,MATCH("Fourni B"&amp;ROW()-6,BDD!$I:$I,0)),"")</f>
        <v>D 3</v>
      </c>
      <c r="C7" s="1" t="str">
        <f>IFERROR(INDEX(BDD!C:C,MATCH("Fourni B"&amp;ROW()-6,BDD!$I:$I,0)),"")</f>
        <v>XSL</v>
      </c>
      <c r="D7" s="1" t="str">
        <f>IFERROR(INDEX(BDD!D:D,MATCH("Fourni B"&amp;ROW()-6,BDD!$I:$I,0)),"")</f>
        <v>ref3</v>
      </c>
      <c r="E7" s="1">
        <f>IFERROR(INDEX(BDD!E:E,MATCH("Fourni B"&amp;ROW()-6,BDD!$I:$I,0)),"")</f>
        <v>70</v>
      </c>
      <c r="F7" s="1"/>
    </row>
    <row r="8" spans="2:6">
      <c r="B8" s="1" t="str">
        <f>IFERROR(INDEX(BDD!B:B,MATCH("Fourni B"&amp;ROW()-6,BDD!$I:$I,0)),"")</f>
        <v/>
      </c>
      <c r="C8" s="1" t="str">
        <f>IFERROR(INDEX(BDD!C:C,MATCH("Fourni B"&amp;ROW()-6,BDD!$I:$I,0)),"")</f>
        <v/>
      </c>
      <c r="D8" s="1" t="str">
        <f>IFERROR(INDEX(BDD!D:D,MATCH("Fourni B"&amp;ROW()-6,BDD!$I:$I,0)),"")</f>
        <v/>
      </c>
      <c r="E8" s="1" t="str">
        <f>IFERROR(INDEX(BDD!E:E,MATCH("Fourni B"&amp;ROW()-6,BDD!$I:$I,0)),"")</f>
        <v/>
      </c>
      <c r="F8" s="1"/>
    </row>
    <row r="9" spans="2:6">
      <c r="B9" s="1" t="str">
        <f>IFERROR(INDEX(BDD!B:B,MATCH("Fourni B"&amp;ROW()-6,BDD!$I:$I,0)),"")</f>
        <v/>
      </c>
      <c r="C9" s="1" t="str">
        <f>IFERROR(INDEX(BDD!C:C,MATCH("Fourni B"&amp;ROW()-6,BDD!$I:$I,0)),"")</f>
        <v/>
      </c>
      <c r="D9" s="1" t="str">
        <f>IFERROR(INDEX(BDD!D:D,MATCH("Fourni B"&amp;ROW()-6,BDD!$I:$I,0)),"")</f>
        <v/>
      </c>
      <c r="E9" s="1" t="str">
        <f>IFERROR(INDEX(BDD!E:E,MATCH("Fourni B"&amp;ROW()-6,BDD!$I:$I,0)),"")</f>
        <v/>
      </c>
      <c r="F9" s="1"/>
    </row>
    <row r="10" spans="2:6">
      <c r="B10" s="1" t="str">
        <f>IFERROR(INDEX(BDD!B:B,MATCH("Fourni B"&amp;ROW()-6,BDD!$I:$I,0)),"")</f>
        <v/>
      </c>
      <c r="C10" s="1" t="str">
        <f>IFERROR(INDEX(BDD!C:C,MATCH("Fourni B"&amp;ROW()-6,BDD!$I:$I,0)),"")</f>
        <v/>
      </c>
      <c r="D10" s="1" t="str">
        <f>IFERROR(INDEX(BDD!D:D,MATCH("Fourni B"&amp;ROW()-6,BDD!$I:$I,0)),"")</f>
        <v/>
      </c>
      <c r="E10" s="1" t="str">
        <f>IFERROR(INDEX(BDD!E:E,MATCH("Fourni B"&amp;ROW()-6,BDD!$I:$I,0)),"")</f>
        <v/>
      </c>
      <c r="F10" s="1"/>
    </row>
    <row r="11" spans="2:6">
      <c r="B11" s="1" t="str">
        <f>IFERROR(INDEX(BDD!B:B,MATCH("Fourni B"&amp;ROW()-6,BDD!$I:$I,0)),"")</f>
        <v/>
      </c>
      <c r="C11" s="1" t="str">
        <f>IFERROR(INDEX(BDD!C:C,MATCH("Fourni B"&amp;ROW()-6,BDD!$I:$I,0)),"")</f>
        <v/>
      </c>
      <c r="D11" s="1" t="str">
        <f>IFERROR(INDEX(BDD!D:D,MATCH("Fourni B"&amp;ROW()-6,BDD!$I:$I,0)),"")</f>
        <v/>
      </c>
      <c r="E11" s="1" t="str">
        <f>IFERROR(INDEX(BDD!E:E,MATCH("Fourni B"&amp;ROW()-6,BDD!$I:$I,0)),"")</f>
        <v/>
      </c>
      <c r="F11" s="1"/>
    </row>
    <row r="12" spans="2:6">
      <c r="B12" s="1" t="str">
        <f>IFERROR(INDEX(BDD!B:B,MATCH("Fourni B"&amp;ROW()-6,BDD!$I:$I,0)),"")</f>
        <v/>
      </c>
      <c r="C12" s="1" t="str">
        <f>IFERROR(INDEX(BDD!C:C,MATCH("Fourni B"&amp;ROW()-6,BDD!$I:$I,0)),"")</f>
        <v/>
      </c>
      <c r="D12" s="1" t="str">
        <f>IFERROR(INDEX(BDD!D:D,MATCH("Fourni B"&amp;ROW()-6,BDD!$I:$I,0)),"")</f>
        <v/>
      </c>
      <c r="E12" s="1" t="str">
        <f>IFERROR(INDEX(BDD!E:E,MATCH("Fourni B"&amp;ROW()-6,BDD!$I:$I,0)),"")</f>
        <v/>
      </c>
      <c r="F12" s="1"/>
    </row>
    <row r="13" spans="2:6">
      <c r="B13" s="1" t="str">
        <f>IFERROR(INDEX(BDD!B:B,MATCH("Fourni B"&amp;ROW()-6,BDD!$I:$I,0)),"")</f>
        <v/>
      </c>
      <c r="C13" s="1" t="str">
        <f>IFERROR(INDEX(BDD!C:C,MATCH("Fourni B"&amp;ROW()-6,BDD!$I:$I,0)),"")</f>
        <v/>
      </c>
      <c r="D13" s="1" t="str">
        <f>IFERROR(INDEX(BDD!D:D,MATCH("Fourni B"&amp;ROW()-6,BDD!$I:$I,0)),"")</f>
        <v/>
      </c>
      <c r="E13" s="1" t="str">
        <f>IFERROR(INDEX(BDD!E:E,MATCH("Fourni B"&amp;ROW()-6,BDD!$I:$I,0)),"")</f>
        <v/>
      </c>
      <c r="F13" s="1"/>
    </row>
    <row r="14" spans="2:6">
      <c r="B14" s="1" t="str">
        <f>IFERROR(INDEX(BDD!B:B,MATCH("Fourni B"&amp;ROW()-6,BDD!$I:$I,0)),"")</f>
        <v/>
      </c>
      <c r="C14" s="1" t="str">
        <f>IFERROR(INDEX(BDD!C:C,MATCH("Fourni B"&amp;ROW()-6,BDD!$I:$I,0)),"")</f>
        <v/>
      </c>
      <c r="D14" s="1" t="str">
        <f>IFERROR(INDEX(BDD!D:D,MATCH("Fourni B"&amp;ROW()-6,BDD!$I:$I,0)),"")</f>
        <v/>
      </c>
      <c r="E14" s="1" t="str">
        <f>IFERROR(INDEX(BDD!E:E,MATCH("Fourni B"&amp;ROW()-6,BDD!$I:$I,0)),"")</f>
        <v/>
      </c>
      <c r="F14" s="1"/>
    </row>
    <row r="15" spans="2:6">
      <c r="B15" s="1" t="str">
        <f>IFERROR(INDEX(BDD!B:B,MATCH("Fourni B"&amp;ROW()-6,BDD!$I:$I,0)),"")</f>
        <v/>
      </c>
      <c r="C15" s="1" t="str">
        <f>IFERROR(INDEX(BDD!C:C,MATCH("Fourni B"&amp;ROW()-6,BDD!$I:$I,0)),"")</f>
        <v/>
      </c>
      <c r="D15" s="1" t="str">
        <f>IFERROR(INDEX(BDD!D:D,MATCH("Fourni B"&amp;ROW()-6,BDD!$I:$I,0)),"")</f>
        <v/>
      </c>
      <c r="E15" s="1" t="str">
        <f>IFERROR(INDEX(BDD!E:E,MATCH("Fourni B"&amp;ROW()-6,BDD!$I:$I,0)),"")</f>
        <v/>
      </c>
      <c r="F15" s="1"/>
    </row>
    <row r="16" spans="2:6">
      <c r="B16" s="1" t="str">
        <f>IFERROR(INDEX(BDD!B:B,MATCH("Fourni B"&amp;ROW()-6,BDD!$I:$I,0)),"")</f>
        <v/>
      </c>
      <c r="C16" s="1" t="str">
        <f>IFERROR(INDEX(BDD!C:C,MATCH("Fourni B"&amp;ROW()-6,BDD!$I:$I,0)),"")</f>
        <v/>
      </c>
      <c r="D16" s="1" t="str">
        <f>IFERROR(INDEX(BDD!D:D,MATCH("Fourni B"&amp;ROW()-6,BDD!$I:$I,0)),"")</f>
        <v/>
      </c>
      <c r="E16" s="1" t="str">
        <f>IFERROR(INDEX(BDD!E:E,MATCH("Fourni B"&amp;ROW()-6,BDD!$I:$I,0)),"")</f>
        <v/>
      </c>
      <c r="F16" s="1"/>
    </row>
    <row r="17" spans="2:6">
      <c r="B17" s="1" t="str">
        <f>IFERROR(INDEX(BDD!B:B,MATCH("Fourni B"&amp;ROW()-6,BDD!$I:$I,0)),"")</f>
        <v/>
      </c>
      <c r="C17" s="1" t="str">
        <f>IFERROR(INDEX(BDD!C:C,MATCH("Fourni B"&amp;ROW()-6,BDD!$I:$I,0)),"")</f>
        <v/>
      </c>
      <c r="D17" s="1" t="str">
        <f>IFERROR(INDEX(BDD!D:D,MATCH("Fourni B"&amp;ROW()-6,BDD!$I:$I,0)),"")</f>
        <v/>
      </c>
      <c r="E17" s="1" t="str">
        <f>IFERROR(INDEX(BDD!E:E,MATCH("Fourni B"&amp;ROW()-6,BDD!$I:$I,0)),"")</f>
        <v/>
      </c>
      <c r="F17" s="1"/>
    </row>
    <row r="18" spans="2:6">
      <c r="B18" s="1" t="str">
        <f>IFERROR(INDEX(BDD!B:B,MATCH("Fourni B"&amp;ROW()-6,BDD!$I:$I,0)),"")</f>
        <v/>
      </c>
      <c r="C18" s="1" t="str">
        <f>IFERROR(INDEX(BDD!C:C,MATCH("Fourni B"&amp;ROW()-6,BDD!$I:$I,0)),"")</f>
        <v/>
      </c>
      <c r="D18" s="1" t="str">
        <f>IFERROR(INDEX(BDD!D:D,MATCH("Fourni B"&amp;ROW()-6,BDD!$I:$I,0)),"")</f>
        <v/>
      </c>
      <c r="E18" s="1" t="str">
        <f>IFERROR(INDEX(BDD!E:E,MATCH("Fourni B"&amp;ROW()-6,BDD!$I:$I,0)),"")</f>
        <v/>
      </c>
      <c r="F18" s="1"/>
    </row>
    <row r="19" spans="2:6">
      <c r="B19" s="1" t="str">
        <f>IFERROR(INDEX(BDD!B:B,MATCH("Fourni B"&amp;ROW()-6,BDD!$I:$I,0)),"")</f>
        <v/>
      </c>
      <c r="C19" s="1" t="str">
        <f>IFERROR(INDEX(BDD!C:C,MATCH("Fourni B"&amp;ROW()-6,BDD!$I:$I,0)),"")</f>
        <v/>
      </c>
      <c r="D19" s="1" t="str">
        <f>IFERROR(INDEX(BDD!D:D,MATCH("Fourni B"&amp;ROW()-6,BDD!$I:$I,0)),"")</f>
        <v/>
      </c>
      <c r="E19" s="1" t="str">
        <f>IFERROR(INDEX(BDD!E:E,MATCH("Fourni B"&amp;ROW()-6,BDD!$I:$I,0)),"")</f>
        <v/>
      </c>
      <c r="F19" s="1"/>
    </row>
    <row r="20" spans="2:6">
      <c r="B20" s="1" t="str">
        <f>IFERROR(INDEX(BDD!B:B,MATCH("Fourni B"&amp;ROW()-6,BDD!$I:$I,0)),"")</f>
        <v/>
      </c>
      <c r="C20" s="1" t="str">
        <f>IFERROR(INDEX(BDD!C:C,MATCH("Fourni B"&amp;ROW()-6,BDD!$I:$I,0)),"")</f>
        <v/>
      </c>
      <c r="D20" s="1" t="str">
        <f>IFERROR(INDEX(BDD!D:D,MATCH("Fourni B"&amp;ROW()-6,BDD!$I:$I,0)),"")</f>
        <v/>
      </c>
      <c r="E20" s="1" t="str">
        <f>IFERROR(INDEX(BDD!E:E,MATCH("Fourni B"&amp;ROW()-6,BDD!$I:$I,0)),"")</f>
        <v/>
      </c>
      <c r="F20" s="1"/>
    </row>
    <row r="21" spans="2:6">
      <c r="B21" s="1" t="str">
        <f>IFERROR(INDEX(BDD!B:B,MATCH("Fourni B"&amp;ROW()-6,BDD!$I:$I,0)),"")</f>
        <v/>
      </c>
      <c r="C21" s="1" t="str">
        <f>IFERROR(INDEX(BDD!C:C,MATCH("Fourni B"&amp;ROW()-6,BDD!$I:$I,0)),"")</f>
        <v/>
      </c>
      <c r="D21" s="1" t="str">
        <f>IFERROR(INDEX(BDD!D:D,MATCH("Fourni B"&amp;ROW()-6,BDD!$I:$I,0)),"")</f>
        <v/>
      </c>
      <c r="E21" s="1" t="str">
        <f>IFERROR(INDEX(BDD!E:E,MATCH("Fourni B"&amp;ROW()-6,BDD!$I:$I,0)),"")</f>
        <v/>
      </c>
      <c r="F21" s="1"/>
    </row>
    <row r="22" spans="2:6">
      <c r="B22" s="1" t="str">
        <f>IFERROR(INDEX(BDD!B:B,MATCH("Fourni B"&amp;ROW()-6,BDD!$I:$I,0)),"")</f>
        <v/>
      </c>
      <c r="C22" s="1" t="str">
        <f>IFERROR(INDEX(BDD!C:C,MATCH("Fourni B"&amp;ROW()-6,BDD!$I:$I,0)),"")</f>
        <v/>
      </c>
      <c r="D22" s="1" t="str">
        <f>IFERROR(INDEX(BDD!D:D,MATCH("Fourni B"&amp;ROW()-6,BDD!$I:$I,0)),"")</f>
        <v/>
      </c>
      <c r="E22" s="1" t="str">
        <f>IFERROR(INDEX(BDD!E:E,MATCH("Fourni B"&amp;ROW()-6,BDD!$I:$I,0)),"")</f>
        <v/>
      </c>
      <c r="F22" s="1"/>
    </row>
    <row r="23" spans="2:6">
      <c r="B23" s="1" t="str">
        <f>IFERROR(INDEX(BDD!B:B,MATCH("Fourni B"&amp;ROW()-6,BDD!$I:$I,0)),"")</f>
        <v/>
      </c>
      <c r="C23" s="1" t="str">
        <f>IFERROR(INDEX(BDD!C:C,MATCH("Fourni B"&amp;ROW()-6,BDD!$I:$I,0)),"")</f>
        <v/>
      </c>
      <c r="D23" s="1" t="str">
        <f>IFERROR(INDEX(BDD!D:D,MATCH("Fourni B"&amp;ROW()-6,BDD!$I:$I,0)),"")</f>
        <v/>
      </c>
      <c r="E23" s="1" t="str">
        <f>IFERROR(INDEX(BDD!E:E,MATCH("Fourni B"&amp;ROW()-6,BDD!$I:$I,0)),"")</f>
        <v/>
      </c>
      <c r="F23" s="1"/>
    </row>
    <row r="24" spans="2:6">
      <c r="B24" s="1" t="str">
        <f>IFERROR(INDEX(BDD!B:B,MATCH("Fourni B"&amp;ROW()-6,BDD!$I:$I,0)),"")</f>
        <v/>
      </c>
      <c r="C24" s="1" t="str">
        <f>IFERROR(INDEX(BDD!C:C,MATCH("Fourni B"&amp;ROW()-6,BDD!$I:$I,0)),"")</f>
        <v/>
      </c>
      <c r="D24" s="1" t="str">
        <f>IFERROR(INDEX(BDD!D:D,MATCH("Fourni B"&amp;ROW()-6,BDD!$I:$I,0)),"")</f>
        <v/>
      </c>
      <c r="E24" s="1" t="str">
        <f>IFERROR(INDEX(BDD!E:E,MATCH("Fourni B"&amp;ROW()-6,BDD!$I:$I,0)),"")</f>
        <v/>
      </c>
      <c r="F24" s="1"/>
    </row>
    <row r="25" spans="2:6">
      <c r="B25" s="1" t="str">
        <f>IFERROR(INDEX(BDD!B:B,MATCH("Fourni B"&amp;ROW()-6,BDD!$I:$I,0)),"")</f>
        <v/>
      </c>
      <c r="C25" s="1" t="str">
        <f>IFERROR(INDEX(BDD!C:C,MATCH("Fourni B"&amp;ROW()-6,BDD!$I:$I,0)),"")</f>
        <v/>
      </c>
      <c r="D25" s="1" t="str">
        <f>IFERROR(INDEX(BDD!D:D,MATCH("Fourni B"&amp;ROW()-6,BDD!$I:$I,0)),"")</f>
        <v/>
      </c>
      <c r="E25" s="1" t="str">
        <f>IFERROR(INDEX(BDD!E:E,MATCH("Fourni B"&amp;ROW()-6,BDD!$I:$I,0)),"")</f>
        <v/>
      </c>
      <c r="F25" s="1"/>
    </row>
    <row r="27" spans="2:6">
      <c r="D27" t="s">
        <v>28</v>
      </c>
      <c r="E27">
        <f>SUM(E7:E25)</f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BDD</vt:lpstr>
      <vt:lpstr>Fourni A</vt:lpstr>
      <vt:lpstr>Fourni B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2020-04-14T15:17:41Z</dcterms:created>
  <dcterms:modified xsi:type="dcterms:W3CDTF">2020-04-14T15:32:10Z</dcterms:modified>
</cp:coreProperties>
</file>