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 activeTab="1"/>
  </bookViews>
  <sheets>
    <sheet name="DONNEES" sheetId="3" r:id="rId1"/>
    <sheet name="SELECTION" sheetId="4" r:id="rId2"/>
    <sheet name="Tables" sheetId="5" r:id="rId3"/>
  </sheets>
  <definedNames>
    <definedName name="RAYON">Tables!$A$2:$A$6</definedName>
  </definedNames>
  <calcPr calcId="125725" iterate="1"/>
</workbook>
</file>

<file path=xl/calcChain.xml><?xml version="1.0" encoding="utf-8"?>
<calcChain xmlns="http://schemas.openxmlformats.org/spreadsheetml/2006/main">
  <c r="B5" i="4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C4"/>
  <c r="B4"/>
  <c r="C24" l="1"/>
  <c r="B24"/>
</calcChain>
</file>

<file path=xl/sharedStrings.xml><?xml version="1.0" encoding="utf-8"?>
<sst xmlns="http://schemas.openxmlformats.org/spreadsheetml/2006/main" count="41" uniqueCount="25">
  <si>
    <t>RAYON "A"</t>
  </si>
  <si>
    <t>PRODUITS</t>
  </si>
  <si>
    <t>STOCK</t>
  </si>
  <si>
    <t>RAYON "B"</t>
  </si>
  <si>
    <t>RAYON "C"</t>
  </si>
  <si>
    <t>RAYON "D"</t>
  </si>
  <si>
    <t>RAYON "E"</t>
  </si>
  <si>
    <t>Je souhaite avoir les données du rayon "B" figurant à la feuil1</t>
  </si>
  <si>
    <r>
      <t>lorsque je saisi seulement</t>
    </r>
    <r>
      <rPr>
        <sz val="11"/>
        <color rgb="FFFF0000"/>
        <rFont val="Calibri"/>
        <family val="2"/>
        <scheme val="minor"/>
      </rPr>
      <t xml:space="preserve"> </t>
    </r>
    <r>
      <rPr>
        <u/>
        <sz val="11"/>
        <color rgb="FFFF0000"/>
        <rFont val="Calibri"/>
        <family val="2"/>
        <scheme val="minor"/>
      </rPr>
      <t>RAYON "B"</t>
    </r>
  </si>
  <si>
    <t>Rayon</t>
  </si>
  <si>
    <t>Num.Col.</t>
  </si>
  <si>
    <t>Mode d'emploi</t>
  </si>
  <si>
    <t>Choisir le rayon à l'aide de la liste déroulante</t>
  </si>
  <si>
    <t>Affichage des données du Rayon</t>
  </si>
  <si>
    <t>Comment  cela marche</t>
  </si>
  <si>
    <t>Création d'un onglet Table pour y mettre la table des Rayons ainsi que le numéro de la première colonne concernée</t>
  </si>
  <si>
    <t>Donner un nom à la plage A2:A6 dans l'onglet Table (RAYON)</t>
  </si>
  <si>
    <t>Implanter une liste déroulante en B2 de l'onglet SELECTION avec comme paramètre RAYON</t>
  </si>
  <si>
    <t>Formule de recherche des données : =INDIRECT(ADRESSE(LIGNE();RECHERCHEV(SELECTION!$B$2;Tables!$A$2:$B$6;2;FAUX);1;1;"DONNEES"))</t>
  </si>
  <si>
    <t xml:space="preserve">L'adresse est constituée de :
</t>
  </si>
  <si>
    <t>- la ligne : ici il suffit de prendre la ligne de l'onglet SELECTION puisque identique à celle de l'onglet DONNEES donc LIGNE()</t>
  </si>
  <si>
    <t>- la colonne : RECHERCHEV dans la table où l'on trouve le numéro de la première colonne concernée (pour la deuxième il suffit de faire +1)</t>
  </si>
  <si>
    <t>- les autres paramètres de la fonction ADRESSE détermine la relativité de l'adresse (avec ou sans $) ; le type Adresse (A1 ou L1C1) et enfin le nom de l'onglet</t>
  </si>
  <si>
    <t>Une fois en possession de l'adresse, il suffit d'utiliser la fonction INDIRECT qui permet d'aller rechercher le contenu de la cellule dont on a calculé l'adresse</t>
  </si>
  <si>
    <t>Après on peut dupliquer la formule dans toutes les cellules du tableau (sans oublier le +1 dans la colonne C)</t>
  </si>
</sst>
</file>

<file path=xl/styles.xml><?xml version="1.0" encoding="utf-8"?>
<styleSheet xmlns="http://schemas.openxmlformats.org/spreadsheetml/2006/main">
  <numFmts count="1">
    <numFmt numFmtId="164" formatCode="0&quot;  &quot;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0" fillId="0" borderId="5" xfId="0" applyNumberFormat="1" applyBorder="1"/>
    <xf numFmtId="164" fontId="0" fillId="0" borderId="1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N23"/>
  <sheetViews>
    <sheetView workbookViewId="0">
      <selection activeCell="B13" sqref="B13"/>
    </sheetView>
  </sheetViews>
  <sheetFormatPr baseColWidth="10" defaultRowHeight="15"/>
  <cols>
    <col min="1" max="2" width="11.42578125" style="1"/>
    <col min="3" max="3" width="1.5703125" customWidth="1"/>
    <col min="6" max="6" width="1.5703125" customWidth="1"/>
    <col min="9" max="9" width="1.28515625" style="12" customWidth="1"/>
    <col min="12" max="12" width="1.5703125" customWidth="1"/>
  </cols>
  <sheetData>
    <row r="2" spans="1:14">
      <c r="A2" s="19" t="s">
        <v>0</v>
      </c>
      <c r="B2" s="20"/>
      <c r="D2" s="19" t="s">
        <v>3</v>
      </c>
      <c r="E2" s="20"/>
      <c r="G2" s="19" t="s">
        <v>4</v>
      </c>
      <c r="H2" s="20"/>
      <c r="I2" s="16"/>
      <c r="J2" s="19" t="s">
        <v>5</v>
      </c>
      <c r="K2" s="20"/>
      <c r="M2" s="19" t="s">
        <v>6</v>
      </c>
      <c r="N2" s="20"/>
    </row>
    <row r="3" spans="1:14" ht="17.25" customHeight="1">
      <c r="A3" s="2" t="s">
        <v>1</v>
      </c>
      <c r="B3" s="3" t="s">
        <v>2</v>
      </c>
      <c r="D3" s="2" t="s">
        <v>1</v>
      </c>
      <c r="E3" s="3" t="s">
        <v>2</v>
      </c>
      <c r="G3" s="2" t="s">
        <v>1</v>
      </c>
      <c r="H3" s="7" t="s">
        <v>2</v>
      </c>
      <c r="I3" s="17"/>
      <c r="J3" s="7" t="s">
        <v>1</v>
      </c>
      <c r="K3" s="18" t="s">
        <v>2</v>
      </c>
      <c r="M3" s="8" t="s">
        <v>1</v>
      </c>
      <c r="N3" s="7" t="s">
        <v>2</v>
      </c>
    </row>
    <row r="4" spans="1:14" ht="15" customHeight="1">
      <c r="A4" s="1">
        <v>22</v>
      </c>
      <c r="B4" s="1">
        <v>11</v>
      </c>
      <c r="D4" s="4">
        <v>22</v>
      </c>
      <c r="E4" s="4">
        <v>11</v>
      </c>
      <c r="G4" s="4">
        <v>22</v>
      </c>
      <c r="H4" s="4">
        <v>11</v>
      </c>
      <c r="I4" s="11"/>
      <c r="J4" s="4">
        <v>22</v>
      </c>
      <c r="K4" s="4">
        <v>11</v>
      </c>
      <c r="L4" s="9"/>
      <c r="M4" s="4">
        <v>22</v>
      </c>
      <c r="N4" s="10">
        <v>11</v>
      </c>
    </row>
    <row r="5" spans="1:14">
      <c r="A5" s="4">
        <v>1</v>
      </c>
      <c r="B5" s="10">
        <v>8</v>
      </c>
      <c r="D5" s="5">
        <v>21</v>
      </c>
      <c r="E5" s="5">
        <v>8</v>
      </c>
      <c r="G5" s="5">
        <v>40</v>
      </c>
      <c r="H5" s="5">
        <v>29</v>
      </c>
      <c r="I5" s="11"/>
      <c r="J5" s="5">
        <v>48</v>
      </c>
      <c r="K5" s="5">
        <v>48</v>
      </c>
      <c r="L5" s="12"/>
      <c r="M5" s="5">
        <v>66</v>
      </c>
      <c r="N5" s="13">
        <v>8</v>
      </c>
    </row>
    <row r="6" spans="1:14">
      <c r="A6" s="5">
        <v>2</v>
      </c>
      <c r="B6" s="13">
        <v>9</v>
      </c>
      <c r="D6" s="5">
        <v>22</v>
      </c>
      <c r="E6" s="5">
        <v>9</v>
      </c>
      <c r="G6" s="5">
        <v>41</v>
      </c>
      <c r="H6" s="5">
        <v>3</v>
      </c>
      <c r="I6" s="11"/>
      <c r="J6" s="5">
        <v>49</v>
      </c>
      <c r="K6" s="5">
        <v>9</v>
      </c>
      <c r="L6" s="12"/>
      <c r="M6" s="5">
        <v>67</v>
      </c>
      <c r="N6" s="13">
        <v>9</v>
      </c>
    </row>
    <row r="7" spans="1:14">
      <c r="A7" s="5">
        <v>3</v>
      </c>
      <c r="B7" s="13">
        <v>15</v>
      </c>
      <c r="D7" s="5">
        <v>23</v>
      </c>
      <c r="E7" s="5">
        <v>10</v>
      </c>
      <c r="G7" s="5">
        <v>42</v>
      </c>
      <c r="H7" s="5">
        <v>11</v>
      </c>
      <c r="I7" s="11"/>
      <c r="J7" s="5">
        <v>50</v>
      </c>
      <c r="K7" s="5">
        <v>15</v>
      </c>
      <c r="L7" s="12"/>
      <c r="M7" s="5">
        <v>68</v>
      </c>
      <c r="N7" s="13">
        <v>15</v>
      </c>
    </row>
    <row r="8" spans="1:14">
      <c r="A8" s="5">
        <v>4</v>
      </c>
      <c r="B8" s="13">
        <v>7</v>
      </c>
      <c r="D8" s="5">
        <v>24</v>
      </c>
      <c r="E8" s="5">
        <v>11</v>
      </c>
      <c r="G8" s="5">
        <v>43</v>
      </c>
      <c r="H8" s="5">
        <v>7</v>
      </c>
      <c r="I8" s="11"/>
      <c r="J8" s="5">
        <v>51</v>
      </c>
      <c r="K8" s="5">
        <v>7</v>
      </c>
      <c r="L8" s="12"/>
      <c r="M8" s="5">
        <v>69</v>
      </c>
      <c r="N8" s="13">
        <v>7</v>
      </c>
    </row>
    <row r="9" spans="1:14">
      <c r="A9" s="5">
        <v>5</v>
      </c>
      <c r="B9" s="13">
        <v>3</v>
      </c>
      <c r="D9" s="5">
        <v>25</v>
      </c>
      <c r="E9" s="5">
        <v>12</v>
      </c>
      <c r="G9" s="5">
        <v>44</v>
      </c>
      <c r="H9" s="5">
        <v>3</v>
      </c>
      <c r="I9" s="11"/>
      <c r="J9" s="5">
        <v>52</v>
      </c>
      <c r="K9" s="5">
        <v>3</v>
      </c>
      <c r="L9" s="12"/>
      <c r="M9" s="5">
        <v>70</v>
      </c>
      <c r="N9" s="13">
        <v>3</v>
      </c>
    </row>
    <row r="10" spans="1:14">
      <c r="A10" s="5">
        <v>6</v>
      </c>
      <c r="B10" s="13">
        <v>10</v>
      </c>
      <c r="D10" s="5">
        <v>26</v>
      </c>
      <c r="E10" s="5">
        <v>13</v>
      </c>
      <c r="G10" s="5">
        <v>45</v>
      </c>
      <c r="H10" s="5">
        <v>20</v>
      </c>
      <c r="I10" s="11"/>
      <c r="J10" s="5">
        <v>53</v>
      </c>
      <c r="K10" s="5">
        <v>10</v>
      </c>
      <c r="L10" s="12"/>
      <c r="M10" s="5">
        <v>71</v>
      </c>
      <c r="N10" s="13">
        <v>10</v>
      </c>
    </row>
    <row r="11" spans="1:14">
      <c r="A11" s="5">
        <v>7</v>
      </c>
      <c r="B11" s="13">
        <v>8</v>
      </c>
      <c r="D11" s="5">
        <v>27</v>
      </c>
      <c r="E11" s="5">
        <v>14</v>
      </c>
      <c r="G11" s="5">
        <v>46</v>
      </c>
      <c r="H11" s="5">
        <v>8</v>
      </c>
      <c r="I11" s="11"/>
      <c r="J11" s="5">
        <v>54</v>
      </c>
      <c r="K11" s="5">
        <v>8</v>
      </c>
      <c r="L11" s="12"/>
      <c r="M11" s="5">
        <v>72</v>
      </c>
      <c r="N11" s="13">
        <v>8</v>
      </c>
    </row>
    <row r="12" spans="1:14">
      <c r="A12" s="5">
        <v>8</v>
      </c>
      <c r="B12" s="13">
        <v>12</v>
      </c>
      <c r="D12" s="5">
        <v>28</v>
      </c>
      <c r="E12" s="5">
        <v>15</v>
      </c>
      <c r="G12" s="5">
        <v>47</v>
      </c>
      <c r="H12" s="5">
        <v>13</v>
      </c>
      <c r="I12" s="11"/>
      <c r="J12" s="5">
        <v>55</v>
      </c>
      <c r="K12" s="5">
        <v>12</v>
      </c>
      <c r="L12" s="12"/>
      <c r="M12" s="5">
        <v>73</v>
      </c>
      <c r="N12" s="5">
        <v>48</v>
      </c>
    </row>
    <row r="13" spans="1:14">
      <c r="A13" s="5">
        <v>9</v>
      </c>
      <c r="B13" s="13">
        <v>9</v>
      </c>
      <c r="D13" s="5">
        <v>29</v>
      </c>
      <c r="E13" s="5">
        <v>16</v>
      </c>
      <c r="G13" s="5">
        <v>48</v>
      </c>
      <c r="H13" s="5">
        <v>15</v>
      </c>
      <c r="I13" s="11"/>
      <c r="J13" s="5">
        <v>56</v>
      </c>
      <c r="K13" s="5">
        <v>9</v>
      </c>
      <c r="L13" s="12"/>
      <c r="M13" s="5">
        <v>74</v>
      </c>
      <c r="N13" s="5">
        <v>9</v>
      </c>
    </row>
    <row r="14" spans="1:14">
      <c r="A14" s="5">
        <v>10</v>
      </c>
      <c r="B14" s="13">
        <v>5</v>
      </c>
      <c r="D14" s="5">
        <v>30</v>
      </c>
      <c r="E14" s="5">
        <v>5</v>
      </c>
      <c r="G14" s="5">
        <v>49</v>
      </c>
      <c r="H14" s="5">
        <v>16</v>
      </c>
      <c r="I14" s="11"/>
      <c r="J14" s="5">
        <v>57</v>
      </c>
      <c r="K14" s="5">
        <v>5</v>
      </c>
      <c r="L14" s="12"/>
      <c r="M14" s="5">
        <v>75</v>
      </c>
      <c r="N14" s="5">
        <v>15</v>
      </c>
    </row>
    <row r="15" spans="1:14">
      <c r="A15" s="5">
        <v>11</v>
      </c>
      <c r="B15" s="13">
        <v>14</v>
      </c>
      <c r="D15" s="5">
        <v>31</v>
      </c>
      <c r="E15" s="5">
        <v>14</v>
      </c>
      <c r="G15" s="5">
        <v>50</v>
      </c>
      <c r="H15" s="5">
        <v>14</v>
      </c>
      <c r="I15" s="11"/>
      <c r="J15" s="5">
        <v>58</v>
      </c>
      <c r="K15" s="5">
        <v>14</v>
      </c>
      <c r="L15" s="12"/>
      <c r="M15" s="5">
        <v>76</v>
      </c>
      <c r="N15" s="5">
        <v>7</v>
      </c>
    </row>
    <row r="16" spans="1:14">
      <c r="A16" s="5">
        <v>12</v>
      </c>
      <c r="B16" s="13">
        <v>5</v>
      </c>
      <c r="D16" s="5">
        <v>32</v>
      </c>
      <c r="E16" s="5">
        <v>5</v>
      </c>
      <c r="G16" s="5">
        <v>51</v>
      </c>
      <c r="H16" s="5">
        <v>5</v>
      </c>
      <c r="I16" s="11"/>
      <c r="J16" s="5">
        <v>59</v>
      </c>
      <c r="K16" s="5">
        <v>5</v>
      </c>
      <c r="L16" s="12"/>
      <c r="M16" s="5">
        <v>77</v>
      </c>
      <c r="N16" s="5">
        <v>3</v>
      </c>
    </row>
    <row r="17" spans="1:14">
      <c r="A17" s="5">
        <v>13</v>
      </c>
      <c r="B17" s="13">
        <v>18</v>
      </c>
      <c r="D17" s="5">
        <v>33</v>
      </c>
      <c r="E17" s="5">
        <v>18</v>
      </c>
      <c r="G17" s="5">
        <v>52</v>
      </c>
      <c r="H17" s="5">
        <v>21</v>
      </c>
      <c r="I17" s="11"/>
      <c r="J17" s="5">
        <v>60</v>
      </c>
      <c r="K17" s="5">
        <v>18</v>
      </c>
      <c r="L17" s="12"/>
      <c r="M17" s="5">
        <v>78</v>
      </c>
      <c r="N17" s="5">
        <v>10</v>
      </c>
    </row>
    <row r="18" spans="1:14">
      <c r="A18" s="5">
        <v>14</v>
      </c>
      <c r="B18" s="13">
        <v>13</v>
      </c>
      <c r="D18" s="5">
        <v>34</v>
      </c>
      <c r="E18" s="5">
        <v>13</v>
      </c>
      <c r="G18" s="5">
        <v>53</v>
      </c>
      <c r="H18" s="5">
        <v>13</v>
      </c>
      <c r="I18" s="11"/>
      <c r="J18" s="5">
        <v>61</v>
      </c>
      <c r="K18" s="5">
        <v>13</v>
      </c>
      <c r="L18" s="12"/>
      <c r="M18" s="5">
        <v>79</v>
      </c>
      <c r="N18" s="5">
        <v>8</v>
      </c>
    </row>
    <row r="19" spans="1:14">
      <c r="A19" s="5">
        <v>15</v>
      </c>
      <c r="B19" s="13">
        <v>0</v>
      </c>
      <c r="D19" s="5">
        <v>35</v>
      </c>
      <c r="E19" s="5">
        <v>0</v>
      </c>
      <c r="G19" s="5">
        <v>54</v>
      </c>
      <c r="H19" s="5">
        <v>0</v>
      </c>
      <c r="I19" s="11"/>
      <c r="J19" s="5">
        <v>62</v>
      </c>
      <c r="K19" s="5">
        <v>0</v>
      </c>
      <c r="L19" s="12"/>
      <c r="M19" s="5">
        <v>80</v>
      </c>
      <c r="N19" s="5">
        <v>12</v>
      </c>
    </row>
    <row r="20" spans="1:14">
      <c r="A20" s="5">
        <v>16</v>
      </c>
      <c r="B20" s="13">
        <v>4</v>
      </c>
      <c r="D20" s="5">
        <v>36</v>
      </c>
      <c r="E20" s="5">
        <v>4</v>
      </c>
      <c r="G20" s="5">
        <v>55</v>
      </c>
      <c r="H20" s="5">
        <v>4</v>
      </c>
      <c r="I20" s="11"/>
      <c r="J20" s="5">
        <v>63</v>
      </c>
      <c r="K20" s="5">
        <v>4</v>
      </c>
      <c r="L20" s="12"/>
      <c r="M20" s="5">
        <v>81</v>
      </c>
      <c r="N20" s="5">
        <v>9</v>
      </c>
    </row>
    <row r="21" spans="1:14">
      <c r="A21" s="5">
        <v>17</v>
      </c>
      <c r="B21" s="13">
        <v>10</v>
      </c>
      <c r="D21" s="5">
        <v>37</v>
      </c>
      <c r="E21" s="5">
        <v>10</v>
      </c>
      <c r="G21" s="5">
        <v>56</v>
      </c>
      <c r="H21" s="5">
        <v>33</v>
      </c>
      <c r="I21" s="11"/>
      <c r="J21" s="5">
        <v>64</v>
      </c>
      <c r="K21" s="5">
        <v>10</v>
      </c>
      <c r="L21" s="12"/>
      <c r="M21" s="5">
        <v>82</v>
      </c>
      <c r="N21" s="5">
        <v>5</v>
      </c>
    </row>
    <row r="22" spans="1:14">
      <c r="A22" s="5">
        <v>18</v>
      </c>
      <c r="B22" s="13">
        <v>12</v>
      </c>
      <c r="D22" s="5">
        <v>38</v>
      </c>
      <c r="E22" s="5">
        <v>12</v>
      </c>
      <c r="G22" s="5">
        <v>57</v>
      </c>
      <c r="H22" s="5">
        <v>12</v>
      </c>
      <c r="I22" s="11"/>
      <c r="J22" s="5">
        <v>65</v>
      </c>
      <c r="K22" s="5">
        <v>12</v>
      </c>
      <c r="L22" s="12"/>
      <c r="M22" s="5">
        <v>83</v>
      </c>
      <c r="N22" s="13">
        <v>12</v>
      </c>
    </row>
    <row r="23" spans="1:14">
      <c r="A23" s="6">
        <v>19</v>
      </c>
      <c r="B23" s="15">
        <v>9</v>
      </c>
      <c r="D23" s="6">
        <v>39</v>
      </c>
      <c r="E23" s="6">
        <v>28</v>
      </c>
      <c r="G23" s="6">
        <v>58</v>
      </c>
      <c r="H23" s="6">
        <v>10</v>
      </c>
      <c r="I23" s="11"/>
      <c r="J23" s="6">
        <v>66</v>
      </c>
      <c r="K23" s="6">
        <v>57</v>
      </c>
      <c r="L23" s="14"/>
      <c r="M23" s="6">
        <v>84</v>
      </c>
      <c r="N23" s="15">
        <v>5</v>
      </c>
    </row>
  </sheetData>
  <mergeCells count="5">
    <mergeCell ref="A2:B2"/>
    <mergeCell ref="D2:E2"/>
    <mergeCell ref="G2:H2"/>
    <mergeCell ref="J2:K2"/>
    <mergeCell ref="M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F24"/>
  <sheetViews>
    <sheetView tabSelected="1" workbookViewId="0">
      <selection activeCell="C4" sqref="C4"/>
    </sheetView>
  </sheetViews>
  <sheetFormatPr baseColWidth="10" defaultRowHeight="15"/>
  <cols>
    <col min="6" max="6" width="136.85546875" customWidth="1"/>
  </cols>
  <sheetData>
    <row r="2" spans="2:6">
      <c r="B2" s="21" t="s">
        <v>0</v>
      </c>
      <c r="C2" s="21"/>
      <c r="E2" t="s">
        <v>7</v>
      </c>
    </row>
    <row r="3" spans="2:6">
      <c r="B3" s="3" t="s">
        <v>1</v>
      </c>
      <c r="C3" s="3" t="s">
        <v>2</v>
      </c>
      <c r="E3" t="s">
        <v>8</v>
      </c>
    </row>
    <row r="4" spans="2:6">
      <c r="B4" s="22">
        <f ca="1">INDIRECT(ADDRESS(ROW(),VLOOKUP(SELECTION!$B$2,Tables!$A$2:$B$6,2,FALSE),1,1,"DONNEES"))</f>
        <v>22</v>
      </c>
      <c r="C4" s="22">
        <f ca="1">INDIRECT(ADDRESS(ROW(),VLOOKUP(SELECTION!$B$2,Tables!$A$2:$B$6,2,FALSE)+1,1,1,"DONNEES"))</f>
        <v>11</v>
      </c>
    </row>
    <row r="5" spans="2:6">
      <c r="B5" s="22">
        <f ca="1">INDIRECT(ADDRESS(ROW(),VLOOKUP(SELECTION!$B$2,Tables!$A$2:$B$6,2,FALSE),1,1,"DONNEES"))</f>
        <v>1</v>
      </c>
      <c r="C5" s="22">
        <f ca="1">INDIRECT(ADDRESS(ROW(),VLOOKUP(SELECTION!$B$2,Tables!$A$2:$B$6,2,FALSE)+1,1,1,"DONNEES"))</f>
        <v>8</v>
      </c>
      <c r="E5" t="s">
        <v>11</v>
      </c>
    </row>
    <row r="6" spans="2:6">
      <c r="B6" s="22">
        <f ca="1">INDIRECT(ADDRESS(ROW(),VLOOKUP(SELECTION!$B$2,Tables!$A$2:$B$6,2,FALSE),1,1,"DONNEES"))</f>
        <v>2</v>
      </c>
      <c r="C6" s="22">
        <f ca="1">INDIRECT(ADDRESS(ROW(),VLOOKUP(SELECTION!$B$2,Tables!$A$2:$B$6,2,FALSE)+1,1,1,"DONNEES"))</f>
        <v>9</v>
      </c>
      <c r="E6">
        <v>1</v>
      </c>
      <c r="F6" t="s">
        <v>12</v>
      </c>
    </row>
    <row r="7" spans="2:6">
      <c r="B7" s="22">
        <f ca="1">INDIRECT(ADDRESS(ROW(),VLOOKUP(SELECTION!$B$2,Tables!$A$2:$B$6,2,FALSE),1,1,"DONNEES"))</f>
        <v>3</v>
      </c>
      <c r="C7" s="22">
        <f ca="1">INDIRECT(ADDRESS(ROW(),VLOOKUP(SELECTION!$B$2,Tables!$A$2:$B$6,2,FALSE)+1,1,1,"DONNEES"))</f>
        <v>15</v>
      </c>
      <c r="E7">
        <v>2</v>
      </c>
      <c r="F7" t="s">
        <v>13</v>
      </c>
    </row>
    <row r="8" spans="2:6">
      <c r="B8" s="22">
        <f ca="1">INDIRECT(ADDRESS(ROW(),VLOOKUP(SELECTION!$B$2,Tables!$A$2:$B$6,2,FALSE),1,1,"DONNEES"))</f>
        <v>4</v>
      </c>
      <c r="C8" s="22">
        <f ca="1">INDIRECT(ADDRESS(ROW(),VLOOKUP(SELECTION!$B$2,Tables!$A$2:$B$6,2,FALSE)+1,1,1,"DONNEES"))</f>
        <v>7</v>
      </c>
    </row>
    <row r="9" spans="2:6">
      <c r="B9" s="22">
        <f ca="1">INDIRECT(ADDRESS(ROW(),VLOOKUP(SELECTION!$B$2,Tables!$A$2:$B$6,2,FALSE),1,1,"DONNEES"))</f>
        <v>5</v>
      </c>
      <c r="C9" s="22">
        <f ca="1">INDIRECT(ADDRESS(ROW(),VLOOKUP(SELECTION!$B$2,Tables!$A$2:$B$6,2,FALSE)+1,1,1,"DONNEES"))</f>
        <v>3</v>
      </c>
      <c r="E9" t="s">
        <v>14</v>
      </c>
    </row>
    <row r="10" spans="2:6">
      <c r="B10" s="22">
        <f ca="1">INDIRECT(ADDRESS(ROW(),VLOOKUP(SELECTION!$B$2,Tables!$A$2:$B$6,2,FALSE),1,1,"DONNEES"))</f>
        <v>6</v>
      </c>
      <c r="C10" s="22">
        <f ca="1">INDIRECT(ADDRESS(ROW(),VLOOKUP(SELECTION!$B$2,Tables!$A$2:$B$6,2,FALSE)+1,1,1,"DONNEES"))</f>
        <v>10</v>
      </c>
      <c r="E10">
        <v>1</v>
      </c>
      <c r="F10" t="s">
        <v>15</v>
      </c>
    </row>
    <row r="11" spans="2:6">
      <c r="B11" s="22">
        <f ca="1">INDIRECT(ADDRESS(ROW(),VLOOKUP(SELECTION!$B$2,Tables!$A$2:$B$6,2,FALSE),1,1,"DONNEES"))</f>
        <v>7</v>
      </c>
      <c r="C11" s="22">
        <f ca="1">INDIRECT(ADDRESS(ROW(),VLOOKUP(SELECTION!$B$2,Tables!$A$2:$B$6,2,FALSE)+1,1,1,"DONNEES"))</f>
        <v>8</v>
      </c>
      <c r="E11">
        <v>2</v>
      </c>
      <c r="F11" t="s">
        <v>16</v>
      </c>
    </row>
    <row r="12" spans="2:6">
      <c r="B12" s="22">
        <f ca="1">INDIRECT(ADDRESS(ROW(),VLOOKUP(SELECTION!$B$2,Tables!$A$2:$B$6,2,FALSE),1,1,"DONNEES"))</f>
        <v>8</v>
      </c>
      <c r="C12" s="22">
        <f ca="1">INDIRECT(ADDRESS(ROW(),VLOOKUP(SELECTION!$B$2,Tables!$A$2:$B$6,2,FALSE)+1,1,1,"DONNEES"))</f>
        <v>12</v>
      </c>
      <c r="E12">
        <v>3</v>
      </c>
      <c r="F12" t="s">
        <v>17</v>
      </c>
    </row>
    <row r="13" spans="2:6">
      <c r="B13" s="22">
        <f ca="1">INDIRECT(ADDRESS(ROW(),VLOOKUP(SELECTION!$B$2,Tables!$A$2:$B$6,2,FALSE),1,1,"DONNEES"))</f>
        <v>9</v>
      </c>
      <c r="C13" s="22">
        <f ca="1">INDIRECT(ADDRESS(ROW(),VLOOKUP(SELECTION!$B$2,Tables!$A$2:$B$6,2,FALSE)+1,1,1,"DONNEES"))</f>
        <v>9</v>
      </c>
      <c r="E13">
        <v>4</v>
      </c>
      <c r="F13" t="s">
        <v>18</v>
      </c>
    </row>
    <row r="14" spans="2:6" ht="15" customHeight="1">
      <c r="B14" s="22">
        <f ca="1">INDIRECT(ADDRESS(ROW(),VLOOKUP(SELECTION!$B$2,Tables!$A$2:$B$6,2,FALSE),1,1,"DONNEES"))</f>
        <v>10</v>
      </c>
      <c r="C14" s="22">
        <f ca="1">INDIRECT(ADDRESS(ROW(),VLOOKUP(SELECTION!$B$2,Tables!$A$2:$B$6,2,FALSE)+1,1,1,"DONNEES"))</f>
        <v>5</v>
      </c>
      <c r="F14" t="s">
        <v>19</v>
      </c>
    </row>
    <row r="15" spans="2:6">
      <c r="B15" s="22">
        <f ca="1">INDIRECT(ADDRESS(ROW(),VLOOKUP(SELECTION!$B$2,Tables!$A$2:$B$6,2,FALSE),1,1,"DONNEES"))</f>
        <v>11</v>
      </c>
      <c r="C15" s="22">
        <f ca="1">INDIRECT(ADDRESS(ROW(),VLOOKUP(SELECTION!$B$2,Tables!$A$2:$B$6,2,FALSE)+1,1,1,"DONNEES"))</f>
        <v>14</v>
      </c>
      <c r="F15" s="28" t="s">
        <v>20</v>
      </c>
    </row>
    <row r="16" spans="2:6">
      <c r="B16" s="22">
        <f ca="1">INDIRECT(ADDRESS(ROW(),VLOOKUP(SELECTION!$B$2,Tables!$A$2:$B$6,2,FALSE),1,1,"DONNEES"))</f>
        <v>12</v>
      </c>
      <c r="C16" s="22">
        <f ca="1">INDIRECT(ADDRESS(ROW(),VLOOKUP(SELECTION!$B$2,Tables!$A$2:$B$6,2,FALSE)+1,1,1,"DONNEES"))</f>
        <v>5</v>
      </c>
      <c r="F16" s="28" t="s">
        <v>21</v>
      </c>
    </row>
    <row r="17" spans="2:6">
      <c r="B17" s="22">
        <f ca="1">INDIRECT(ADDRESS(ROW(),VLOOKUP(SELECTION!$B$2,Tables!$A$2:$B$6,2,FALSE),1,1,"DONNEES"))</f>
        <v>13</v>
      </c>
      <c r="C17" s="22">
        <f ca="1">INDIRECT(ADDRESS(ROW(),VLOOKUP(SELECTION!$B$2,Tables!$A$2:$B$6,2,FALSE)+1,1,1,"DONNEES"))</f>
        <v>18</v>
      </c>
      <c r="F17" s="28" t="s">
        <v>22</v>
      </c>
    </row>
    <row r="18" spans="2:6">
      <c r="B18" s="22">
        <f ca="1">INDIRECT(ADDRESS(ROW(),VLOOKUP(SELECTION!$B$2,Tables!$A$2:$B$6,2,FALSE),1,1,"DONNEES"))</f>
        <v>14</v>
      </c>
      <c r="C18" s="22">
        <f ca="1">INDIRECT(ADDRESS(ROW(),VLOOKUP(SELECTION!$B$2,Tables!$A$2:$B$6,2,FALSE)+1,1,1,"DONNEES"))</f>
        <v>13</v>
      </c>
      <c r="F18" t="s">
        <v>23</v>
      </c>
    </row>
    <row r="19" spans="2:6">
      <c r="B19" s="22">
        <f ca="1">INDIRECT(ADDRESS(ROW(),VLOOKUP(SELECTION!$B$2,Tables!$A$2:$B$6,2,FALSE),1,1,"DONNEES"))</f>
        <v>15</v>
      </c>
      <c r="C19" s="22">
        <f ca="1">INDIRECT(ADDRESS(ROW(),VLOOKUP(SELECTION!$B$2,Tables!$A$2:$B$6,2,FALSE)+1,1,1,"DONNEES"))</f>
        <v>0</v>
      </c>
      <c r="F19" t="s">
        <v>24</v>
      </c>
    </row>
    <row r="20" spans="2:6">
      <c r="B20" s="22">
        <f ca="1">INDIRECT(ADDRESS(ROW(),VLOOKUP(SELECTION!$B$2,Tables!$A$2:$B$6,2,FALSE),1,1,"DONNEES"))</f>
        <v>16</v>
      </c>
      <c r="C20" s="22">
        <f ca="1">INDIRECT(ADDRESS(ROW(),VLOOKUP(SELECTION!$B$2,Tables!$A$2:$B$6,2,FALSE)+1,1,1,"DONNEES"))</f>
        <v>4</v>
      </c>
    </row>
    <row r="21" spans="2:6">
      <c r="B21" s="22">
        <f ca="1">INDIRECT(ADDRESS(ROW(),VLOOKUP(SELECTION!$B$2,Tables!$A$2:$B$6,2,FALSE),1,1,"DONNEES"))</f>
        <v>17</v>
      </c>
      <c r="C21" s="22">
        <f ca="1">INDIRECT(ADDRESS(ROW(),VLOOKUP(SELECTION!$B$2,Tables!$A$2:$B$6,2,FALSE)+1,1,1,"DONNEES"))</f>
        <v>10</v>
      </c>
    </row>
    <row r="22" spans="2:6">
      <c r="B22" s="22">
        <f ca="1">INDIRECT(ADDRESS(ROW(),VLOOKUP(SELECTION!$B$2,Tables!$A$2:$B$6,2,FALSE),1,1,"DONNEES"))</f>
        <v>18</v>
      </c>
      <c r="C22" s="22">
        <f ca="1">INDIRECT(ADDRESS(ROW(),VLOOKUP(SELECTION!$B$2,Tables!$A$2:$B$6,2,FALSE)+1,1,1,"DONNEES"))</f>
        <v>12</v>
      </c>
    </row>
    <row r="23" spans="2:6">
      <c r="B23" s="22">
        <f ca="1">INDIRECT(ADDRESS(ROW(),VLOOKUP(SELECTION!$B$2,Tables!$A$2:$B$6,2,FALSE),1,1,"DONNEES"))</f>
        <v>19</v>
      </c>
      <c r="C23" s="22">
        <f ca="1">INDIRECT(ADDRESS(ROW(),VLOOKUP(SELECTION!$B$2,Tables!$A$2:$B$6,2,FALSE)+1,1,1,"DONNEES"))</f>
        <v>9</v>
      </c>
    </row>
    <row r="24" spans="2:6">
      <c r="B24" s="23">
        <f ca="1">SUM(B4:B23)</f>
        <v>212</v>
      </c>
      <c r="C24" s="23">
        <f ca="1">SUM(C4:C23)</f>
        <v>182</v>
      </c>
    </row>
  </sheetData>
  <mergeCells count="1">
    <mergeCell ref="B2:C2"/>
  </mergeCells>
  <dataValidations disablePrompts="1" count="1">
    <dataValidation type="list" allowBlank="1" showInputMessage="1" showErrorMessage="1" sqref="B2:C2">
      <formula1>RAYON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1" sqref="B1"/>
    </sheetView>
  </sheetViews>
  <sheetFormatPr baseColWidth="10" defaultRowHeight="15"/>
  <cols>
    <col min="2" max="2" width="9.28515625" bestFit="1" customWidth="1"/>
  </cols>
  <sheetData>
    <row r="1" spans="1:2">
      <c r="A1" s="27" t="s">
        <v>9</v>
      </c>
      <c r="B1" t="s">
        <v>10</v>
      </c>
    </row>
    <row r="2" spans="1:2">
      <c r="A2" s="24" t="s">
        <v>0</v>
      </c>
      <c r="B2" s="24">
        <v>1</v>
      </c>
    </row>
    <row r="3" spans="1:2">
      <c r="A3" s="25" t="s">
        <v>3</v>
      </c>
      <c r="B3" s="25">
        <v>4</v>
      </c>
    </row>
    <row r="4" spans="1:2">
      <c r="A4" s="25" t="s">
        <v>4</v>
      </c>
      <c r="B4" s="25">
        <v>7</v>
      </c>
    </row>
    <row r="5" spans="1:2">
      <c r="A5" s="25" t="s">
        <v>5</v>
      </c>
      <c r="B5" s="25">
        <v>10</v>
      </c>
    </row>
    <row r="6" spans="1:2">
      <c r="A6" s="26" t="s">
        <v>6</v>
      </c>
      <c r="B6" s="26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DONNEES</vt:lpstr>
      <vt:lpstr>SELECTION</vt:lpstr>
      <vt:lpstr>Tables</vt:lpstr>
      <vt:lpstr>RAYON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AEK</dc:creator>
  <cp:lastModifiedBy>CHRISTIAN</cp:lastModifiedBy>
  <dcterms:created xsi:type="dcterms:W3CDTF">2016-11-21T13:59:28Z</dcterms:created>
  <dcterms:modified xsi:type="dcterms:W3CDTF">2016-12-02T09:49:33Z</dcterms:modified>
</cp:coreProperties>
</file>