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uil1" sheetId="1" r:id="rId1"/>
  </sheets>
  <calcPr calcId="124519"/>
</workbook>
</file>

<file path=xl/calcChain.xml><?xml version="1.0" encoding="utf-8"?>
<calcChain xmlns="http://schemas.openxmlformats.org/spreadsheetml/2006/main">
  <c r="O5" i="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4"/>
</calcChain>
</file>

<file path=xl/sharedStrings.xml><?xml version="1.0" encoding="utf-8"?>
<sst xmlns="http://schemas.openxmlformats.org/spreadsheetml/2006/main" count="291" uniqueCount="145">
  <si>
    <t>NOM</t>
  </si>
  <si>
    <t>ELEVE.1</t>
  </si>
  <si>
    <t>ELEVE.2</t>
  </si>
  <si>
    <t>ELEVE.3</t>
  </si>
  <si>
    <t>ELEVE.4</t>
  </si>
  <si>
    <t>ELEVE.5</t>
  </si>
  <si>
    <t>ELEVE.6</t>
  </si>
  <si>
    <t>ELEVE.7</t>
  </si>
  <si>
    <t>ELEVE.8</t>
  </si>
  <si>
    <t>ELEVE.9</t>
  </si>
  <si>
    <t>ELEVE.10</t>
  </si>
  <si>
    <t>ELEVE.11</t>
  </si>
  <si>
    <t>ELEVE.12</t>
  </si>
  <si>
    <t>ELEVE.13</t>
  </si>
  <si>
    <t>ELEVE.14</t>
  </si>
  <si>
    <t>ELEVE.15</t>
  </si>
  <si>
    <t>ELEVE.16</t>
  </si>
  <si>
    <t>ELEVE.17</t>
  </si>
  <si>
    <t>ELEVE.18</t>
  </si>
  <si>
    <t>ELEVE.19</t>
  </si>
  <si>
    <t>ELEVE.20</t>
  </si>
  <si>
    <t>ELEVE.21</t>
  </si>
  <si>
    <t>ELEVE.22</t>
  </si>
  <si>
    <t>ELEVE.23</t>
  </si>
  <si>
    <t>ELEVE.24</t>
  </si>
  <si>
    <t>ELEVE.25</t>
  </si>
  <si>
    <t>ELEVE.26</t>
  </si>
  <si>
    <t>ELEVE.27</t>
  </si>
  <si>
    <t>ELEVE.28</t>
  </si>
  <si>
    <t>ELEVE.29</t>
  </si>
  <si>
    <t>ELEVE.30</t>
  </si>
  <si>
    <t>ELEVE.31</t>
  </si>
  <si>
    <t>ELEVE.32</t>
  </si>
  <si>
    <t>ELEVE.33</t>
  </si>
  <si>
    <t>ELEVE.34</t>
  </si>
  <si>
    <t>ELEVE.35</t>
  </si>
  <si>
    <t>ELEVE.36</t>
  </si>
  <si>
    <t>ELEVE.37</t>
  </si>
  <si>
    <t>ELEVE.38</t>
  </si>
  <si>
    <t>ELEVE.39</t>
  </si>
  <si>
    <t>ELEVE.40</t>
  </si>
  <si>
    <t>ELEVE.41</t>
  </si>
  <si>
    <t>ELEVE.42</t>
  </si>
  <si>
    <t>ELEVE.43</t>
  </si>
  <si>
    <t>ELEVE.44</t>
  </si>
  <si>
    <t>ELEVE.45</t>
  </si>
  <si>
    <t>ELEVE.46</t>
  </si>
  <si>
    <t>ELEVE.47</t>
  </si>
  <si>
    <t>ELEVE.48</t>
  </si>
  <si>
    <t>ELEVE.49</t>
  </si>
  <si>
    <t>ELEVE.50</t>
  </si>
  <si>
    <t>ELEVE.51</t>
  </si>
  <si>
    <t>ELEVE.52</t>
  </si>
  <si>
    <t>ELEVE.53</t>
  </si>
  <si>
    <t>ELEVE.54</t>
  </si>
  <si>
    <t>ELEVE.55</t>
  </si>
  <si>
    <t>ELEVE.56</t>
  </si>
  <si>
    <t>ELEVE.57</t>
  </si>
  <si>
    <t>ELEVE.58</t>
  </si>
  <si>
    <t>ELEVE.59</t>
  </si>
  <si>
    <t>ELEVE.60</t>
  </si>
  <si>
    <t>ELEVE.61</t>
  </si>
  <si>
    <t>ELEVE.62</t>
  </si>
  <si>
    <t>ELEVE.63</t>
  </si>
  <si>
    <t>ELEVE.64</t>
  </si>
  <si>
    <t>ELEVE.65</t>
  </si>
  <si>
    <t>ELEVE.66</t>
  </si>
  <si>
    <t>ELEVE.67</t>
  </si>
  <si>
    <t>ELEVE.68</t>
  </si>
  <si>
    <t>ELEVE.69</t>
  </si>
  <si>
    <t>ELEVE.70</t>
  </si>
  <si>
    <t>ELEVE.71</t>
  </si>
  <si>
    <t>ELEVE.72</t>
  </si>
  <si>
    <t>ELEVE.73</t>
  </si>
  <si>
    <t>ELEVE.74</t>
  </si>
  <si>
    <t>ELEVE.75</t>
  </si>
  <si>
    <t>ELEVE.76</t>
  </si>
  <si>
    <t>ELEVE.77</t>
  </si>
  <si>
    <t>ELEVE.78</t>
  </si>
  <si>
    <t>ELEVE.79</t>
  </si>
  <si>
    <t>ELEVE.80</t>
  </si>
  <si>
    <t>ELEVE.81</t>
  </si>
  <si>
    <t>ELEVE.82</t>
  </si>
  <si>
    <t>ELEVE.83</t>
  </si>
  <si>
    <t>ELEVE.84</t>
  </si>
  <si>
    <t>ELEVE.85</t>
  </si>
  <si>
    <t>ELEVE.86</t>
  </si>
  <si>
    <t>ELEVE.87</t>
  </si>
  <si>
    <t>ELEVE.88</t>
  </si>
  <si>
    <t>ELEVE.89</t>
  </si>
  <si>
    <t>ELEVE.90</t>
  </si>
  <si>
    <t>ELEVE.91</t>
  </si>
  <si>
    <t>ELEVE.92</t>
  </si>
  <si>
    <t>ELEVE.93</t>
  </si>
  <si>
    <t>ELEVE.94</t>
  </si>
  <si>
    <t>ELEVE.95</t>
  </si>
  <si>
    <t>ELEVE.96</t>
  </si>
  <si>
    <t>ELEVE.97</t>
  </si>
  <si>
    <t>ELEVE.98</t>
  </si>
  <si>
    <t>ELEVE.99</t>
  </si>
  <si>
    <t>ELEVE.100</t>
  </si>
  <si>
    <t>ELEVE.101</t>
  </si>
  <si>
    <t>ELEVE.102</t>
  </si>
  <si>
    <t>ELEVE.103</t>
  </si>
  <si>
    <t>ELEVE.104</t>
  </si>
  <si>
    <t>ELEVE.105</t>
  </si>
  <si>
    <t>ELEVE.106</t>
  </si>
  <si>
    <t>ELEVE.107</t>
  </si>
  <si>
    <t>ELEVE.108</t>
  </si>
  <si>
    <t>ELEVE.109</t>
  </si>
  <si>
    <t>ELEVE.110</t>
  </si>
  <si>
    <t>SUP. A 10</t>
  </si>
  <si>
    <t>NOTE</t>
  </si>
  <si>
    <t>DE DEVOIRS</t>
  </si>
  <si>
    <t>NOMBRE</t>
  </si>
  <si>
    <t>PRENOM</t>
  </si>
  <si>
    <t>TAUX DE</t>
  </si>
  <si>
    <t>REUSSITE</t>
  </si>
  <si>
    <t>SITUATION INITIALE</t>
  </si>
  <si>
    <t xml:space="preserve">SITUATION ACTUALISEE APRES DEVOIR </t>
  </si>
  <si>
    <t>NOUVEAU DEVOIR</t>
  </si>
  <si>
    <t>N°</t>
  </si>
  <si>
    <t>ORDRE</t>
  </si>
  <si>
    <t>* POUR CHAQUE NOUVEAU DEVOIR LE</t>
  </si>
  <si>
    <t>NOMBRE NE SAURAIT DEPASSER 20 ELEVES</t>
  </si>
  <si>
    <t>ELEVE.3 INITIALEMENT AVEC UN NOMBRE DE 5 DEVOIRS ET REPOSITIONNE AVEC 6 DEVOIRS SA NOTE EST SUPERIEURE A 10 IL EST DONC POSITIONNE AVEC 2 NOMBRE DE REUSSITE</t>
  </si>
  <si>
    <t>ELEVE.9 INITIALEMENT AVEC UN NOMBRE DE 1 DEVOIR ET REPOSITIONNE AVEC 2 DEVOIRS SA NOTE EST INFERIEURE A 10 IL EST DONC MAINTENU A 0 NOMBRE DE REUSSITE</t>
  </si>
  <si>
    <t>ELEVE.11 INITIALEMENT AVEC UN NOMBRE DE 5 DEVOIRS ET REPOSITIONNE AVEC 6 DEVOIR SA NOTE EST INFERIEURE A 10 IL EST DONC MAINTENU A 1 NOMBRE DE REUSSITE</t>
  </si>
  <si>
    <t>ELEVE.12 INITIALEMENT AVEC UN NOMBRE DE 8 DEVOIRS ET REPOSITIONNE AVEC 5 DEVOIRS SA NOTE EST INFERIEURE A 10 IL EST DONC MAINTENU A 5 NOMBRE DE REUSSITE</t>
  </si>
  <si>
    <t>ELEVE.14 INITIALEMENT AVEC UN NOMBRE DE 1 DEVOIR ET REPOSITIONNE AVEC 2 DEVOIR SA NOTE EST INFERIEURE A 10 IL EST DONC MAINTENU A 1 NOMBRE DE REUSSITE</t>
  </si>
  <si>
    <t>ELEVE.15 INITIALEMENT AVEC UN NOMBRE DE 2 DEVOIRS ET REPOSITIONNE AVEC 3 DEVOIR SA NOTE EST INFERIEURE A 10 IL EST DONC MAINTENU A 0 NOMBRE DE REUSSITE</t>
  </si>
  <si>
    <t>ELEVE.17 INITIALEMENT AVEC UN NOMBRE DE 9 DEVOIRS ET REPOSITIONNE AVEC 10 DEVOIRS SA NOTE EST INFERIEURE A 10 IL EST DONC MAINTENU A 3 NOMBRE DE REUSSITE</t>
  </si>
  <si>
    <t>ELEVE.18 INITIALEMENT AVEC UN NOMBRE DE 7 DEVOIRS ET REPOSITIONNE AVEC 8 DEVOIRS SA NOTE EST SUPERIEURE A 10 IL EST DONC POSITIONNE AVEC 2 NOMBRE DE REUSSITE</t>
  </si>
  <si>
    <t>ELEVE.19 INITIALEMENT AVEC UN NOMBRE DE 6 DEVOIRS ET REPOSITIONNE AVEC 7 DEVOIRS SA NOTE EST INFERIEURE A 10 IL EST DONC MAINTENU A 1 NOMBRE DE REUSSITE</t>
  </si>
  <si>
    <t>ELEVE.29 INITIALEMENT AVEC UN NOMBRE DE 2 DEVOIRS ET REPOSITIONNE AVEC 3 DEVOIR SA NOTE EST INFERIEURE A 10 IL EST DONC MAINTENU A 0 NOMBRE DE REUSSITE</t>
  </si>
  <si>
    <t>ELEVE.30 INITIALEMENT AVEC UN NOMBRE DE 1 DEVOIR ET REPOSITIONNE AVEC 2 DEVOIRs SA NOTE EST SUPERIEURE A 10 IL EST DONC POSITIONNE AVEC 2 NOMBRE DE REUSSITE</t>
  </si>
  <si>
    <t>ELEVE.33 INITIALEMENT AVEC UN NOMBRE DE 8 DEVOIRS ET REPOSITIONNE AVEC 9 DEVOIR SA NOTE EST INFERIEURE A 10 IL EST DONC MAINTENU A 3 NOMBRE DE REUSSITE</t>
  </si>
  <si>
    <t>ELEVE.36 INITIALEMENT AVEC UN NOMBRE DE 2 DEVOIRS ET REPOSITIONNE AVEC 3 DEVOIRS SA NOTE EST INFERIEURE A 10 IL EST DONC MAINTENU A 1 NOMBRE DE REUSSITE</t>
  </si>
  <si>
    <t>ELEVE.44 INITIALEMENT AVEC UN NOMBRE DE 5 DEVOIRS ET REPOSITIONNE AVEC 6 DEVOIRS SA NOTE EST SUPERIEURE A 10 IL EST DONC POSITIONNE AVEC 4 NOMBRE DE REUSSITE</t>
  </si>
  <si>
    <t>ELEVE.49 INITIALEMENT AVEC UN NOMBRE DE 19 DEVOIRS ET REPOSITIONNE AVEC 20 DEVOIRS SA NOTE EST INFERIEURE A 10 IL EST DONC MAINTENU A 11 NOMBRE DE REUSSITE</t>
  </si>
  <si>
    <t>ELEVE.52 INITIALEMENT AVEC UN NOMBRE DE 4 DEVOIRS ET REPOSITIONNE AVEC 5 DEVOIR SA NOTE EST SUPERIEURE A 10 IL EST DONC POSITIONNE AVEC 1 NOMBRE DE REUSSITE</t>
  </si>
  <si>
    <t>ELEVE.66 INITIALEMENT AVEC UN NOMBRE DE 7 DEVOIRS ET REPOSITIONNE AVEC 8 DEVOIR SA NOTE EST INFERIEURE A 10 IL EST DONC MAINTENU A 2 NOMBRE DE REUSSITE</t>
  </si>
  <si>
    <t>ELEVE.66 INITIALEMENT AVEC UN NOMBRE DE 8 DEVOIRS ET REPOSITIONNE AVEC 9 DEVOIR SA NOTE EST INFERIEURE A 10 IL EST DONC MAINTENU A 5 NOMBRE DE REUSSITE</t>
  </si>
  <si>
    <t>ELEVE.90 INITIALEMENT AVEC UN NOMBRE DE 6 DEVOIRS ET REPOSITIONNE AVEC 7 DEVOIRS SA NOTE EST INFERIEURE A 10 IL EST DONC MAINTENU A 5 NOMBRE DE REUSSITE</t>
  </si>
  <si>
    <t>ELEVE.107 INITIALEMENT AVEC UN NOMBRE DE 4 DEVOIRS ET REPOSITIONNE AVEC 5 DEVOIRS SA NOTE EST INFERIEURE A 10 IL EST DONC MAINTENU A 3 NOMBRE DE REUSSITE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</si>
</sst>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0" xfId="0" applyFont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0" fontId="1" fillId="0" borderId="5" xfId="0" applyNumberFormat="1" applyFont="1" applyBorder="1" applyAlignment="1">
      <alignment horizontal="center"/>
    </xf>
    <xf numFmtId="10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4" xfId="0" applyFont="1" applyFill="1" applyBorder="1"/>
    <xf numFmtId="0" fontId="1" fillId="0" borderId="2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13"/>
  <sheetViews>
    <sheetView tabSelected="1" workbookViewId="0">
      <selection activeCell="R9" sqref="R9"/>
    </sheetView>
  </sheetViews>
  <sheetFormatPr baseColWidth="10" defaultRowHeight="15"/>
  <cols>
    <col min="1" max="1" width="7" style="14" bestFit="1" customWidth="1"/>
    <col min="2" max="2" width="9.7109375" style="14" bestFit="1" customWidth="1"/>
    <col min="3" max="3" width="11.42578125" style="26" bestFit="1" customWidth="1"/>
    <col min="4" max="4" width="9.140625" style="26" bestFit="1" customWidth="1"/>
    <col min="5" max="5" width="2.140625" style="20" customWidth="1"/>
    <col min="6" max="6" width="7" style="14" bestFit="1" customWidth="1"/>
    <col min="7" max="7" width="9.7109375" style="14" bestFit="1" customWidth="1"/>
    <col min="8" max="8" width="11.42578125" style="14" bestFit="1" customWidth="1"/>
    <col min="9" max="9" width="9.140625" style="14" bestFit="1" customWidth="1"/>
    <col min="10" max="10" width="2.5703125" style="14" customWidth="1"/>
    <col min="11" max="11" width="7" style="14" bestFit="1" customWidth="1"/>
    <col min="12" max="12" width="9.7109375" style="14" bestFit="1" customWidth="1"/>
    <col min="13" max="13" width="11.42578125" style="14" bestFit="1" customWidth="1"/>
    <col min="14" max="14" width="9.140625" style="14" bestFit="1" customWidth="1"/>
    <col min="15" max="15" width="9" style="14" bestFit="1" customWidth="1"/>
    <col min="16" max="16" width="2.28515625" style="14" customWidth="1"/>
    <col min="17" max="16384" width="11.42578125" style="14"/>
  </cols>
  <sheetData>
    <row r="1" spans="1:31">
      <c r="A1" s="7" t="s">
        <v>118</v>
      </c>
      <c r="B1" s="8"/>
      <c r="C1" s="8"/>
      <c r="D1" s="9"/>
      <c r="E1" s="10"/>
      <c r="F1" s="11" t="s">
        <v>120</v>
      </c>
      <c r="G1" s="12"/>
      <c r="H1" s="12"/>
      <c r="I1" s="13"/>
      <c r="K1" s="15" t="s">
        <v>119</v>
      </c>
      <c r="L1" s="16"/>
      <c r="M1" s="16"/>
      <c r="N1" s="16"/>
      <c r="O1" s="17"/>
    </row>
    <row r="2" spans="1:31">
      <c r="A2" s="18" t="s">
        <v>121</v>
      </c>
      <c r="B2" s="1" t="s">
        <v>0</v>
      </c>
      <c r="C2" s="2" t="s">
        <v>114</v>
      </c>
      <c r="D2" s="2" t="s">
        <v>112</v>
      </c>
      <c r="E2" s="10"/>
      <c r="F2" s="18" t="s">
        <v>121</v>
      </c>
      <c r="G2" s="1" t="s">
        <v>0</v>
      </c>
      <c r="H2" s="2" t="s">
        <v>114</v>
      </c>
      <c r="I2" s="2" t="s">
        <v>112</v>
      </c>
      <c r="K2" s="18" t="s">
        <v>121</v>
      </c>
      <c r="L2" s="1" t="s">
        <v>0</v>
      </c>
      <c r="M2" s="2" t="s">
        <v>114</v>
      </c>
      <c r="N2" s="2" t="s">
        <v>112</v>
      </c>
      <c r="O2" s="2" t="s">
        <v>116</v>
      </c>
    </row>
    <row r="3" spans="1:31">
      <c r="A3" s="19" t="s">
        <v>122</v>
      </c>
      <c r="B3" s="5" t="s">
        <v>115</v>
      </c>
      <c r="C3" s="6" t="s">
        <v>113</v>
      </c>
      <c r="D3" s="6" t="s">
        <v>111</v>
      </c>
      <c r="E3" s="10"/>
      <c r="F3" s="19" t="s">
        <v>122</v>
      </c>
      <c r="G3" s="5" t="s">
        <v>115</v>
      </c>
      <c r="H3" s="6" t="s">
        <v>113</v>
      </c>
      <c r="I3" s="6" t="s">
        <v>111</v>
      </c>
      <c r="K3" s="19" t="s">
        <v>122</v>
      </c>
      <c r="L3" s="5" t="s">
        <v>115</v>
      </c>
      <c r="M3" s="6" t="s">
        <v>113</v>
      </c>
      <c r="N3" s="6" t="s">
        <v>111</v>
      </c>
      <c r="O3" s="6" t="s">
        <v>117</v>
      </c>
    </row>
    <row r="4" spans="1:31">
      <c r="A4" s="2">
        <v>1</v>
      </c>
      <c r="B4" s="1" t="s">
        <v>1</v>
      </c>
      <c r="C4" s="2">
        <v>9</v>
      </c>
      <c r="D4" s="2">
        <v>5</v>
      </c>
      <c r="F4" s="2">
        <v>1</v>
      </c>
      <c r="G4" s="1" t="s">
        <v>11</v>
      </c>
      <c r="H4" s="2">
        <v>1</v>
      </c>
      <c r="I4" s="2">
        <v>0</v>
      </c>
      <c r="K4" s="2">
        <v>1</v>
      </c>
      <c r="L4" s="27" t="s">
        <v>1</v>
      </c>
      <c r="M4" s="30">
        <v>9</v>
      </c>
      <c r="N4" s="30">
        <v>5</v>
      </c>
      <c r="O4" s="21">
        <f>N4/M4</f>
        <v>0.55555555555555558</v>
      </c>
    </row>
    <row r="5" spans="1:31">
      <c r="A5" s="4">
        <v>2</v>
      </c>
      <c r="B5" s="3" t="s">
        <v>2</v>
      </c>
      <c r="C5" s="4">
        <v>7</v>
      </c>
      <c r="D5" s="4">
        <v>2</v>
      </c>
      <c r="F5" s="4">
        <v>2</v>
      </c>
      <c r="G5" s="3" t="s">
        <v>29</v>
      </c>
      <c r="H5" s="4">
        <v>1</v>
      </c>
      <c r="I5" s="4">
        <v>0</v>
      </c>
      <c r="K5" s="4">
        <v>2</v>
      </c>
      <c r="L5" s="28" t="s">
        <v>2</v>
      </c>
      <c r="M5" s="31">
        <v>7</v>
      </c>
      <c r="N5" s="31">
        <v>2</v>
      </c>
      <c r="O5" s="22">
        <f t="shared" ref="O5:O68" si="0">N5/M5</f>
        <v>0.2857142857142857</v>
      </c>
    </row>
    <row r="6" spans="1:31">
      <c r="A6" s="4">
        <v>3</v>
      </c>
      <c r="B6" s="3" t="s">
        <v>3</v>
      </c>
      <c r="C6" s="4">
        <v>5</v>
      </c>
      <c r="D6" s="4">
        <v>1</v>
      </c>
      <c r="F6" s="4">
        <v>3</v>
      </c>
      <c r="G6" s="3" t="s">
        <v>3</v>
      </c>
      <c r="H6" s="4">
        <v>1</v>
      </c>
      <c r="I6" s="4">
        <v>1</v>
      </c>
      <c r="K6" s="4">
        <v>3</v>
      </c>
      <c r="L6" s="28" t="s">
        <v>3</v>
      </c>
      <c r="M6" s="31">
        <v>6</v>
      </c>
      <c r="N6" s="31">
        <v>2</v>
      </c>
      <c r="O6" s="22">
        <f t="shared" si="0"/>
        <v>0.33333333333333331</v>
      </c>
      <c r="Q6" s="23" t="s">
        <v>125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>
      <c r="A7" s="4">
        <v>4</v>
      </c>
      <c r="B7" s="3" t="s">
        <v>4</v>
      </c>
      <c r="C7" s="4">
        <v>4</v>
      </c>
      <c r="D7" s="4">
        <v>0</v>
      </c>
      <c r="F7" s="4">
        <v>4</v>
      </c>
      <c r="G7" s="3" t="s">
        <v>14</v>
      </c>
      <c r="H7" s="4">
        <v>1</v>
      </c>
      <c r="I7" s="4">
        <v>0</v>
      </c>
      <c r="K7" s="4">
        <v>4</v>
      </c>
      <c r="L7" s="28" t="s">
        <v>4</v>
      </c>
      <c r="M7" s="31">
        <v>4</v>
      </c>
      <c r="N7" s="31">
        <v>0</v>
      </c>
      <c r="O7" s="22">
        <f t="shared" si="0"/>
        <v>0</v>
      </c>
    </row>
    <row r="8" spans="1:31">
      <c r="A8" s="4">
        <v>5</v>
      </c>
      <c r="B8" s="3" t="s">
        <v>5</v>
      </c>
      <c r="C8" s="4">
        <v>7</v>
      </c>
      <c r="D8" s="4">
        <v>4</v>
      </c>
      <c r="F8" s="4">
        <v>5</v>
      </c>
      <c r="G8" s="3" t="s">
        <v>52</v>
      </c>
      <c r="H8" s="4">
        <v>1</v>
      </c>
      <c r="I8" s="4">
        <v>1</v>
      </c>
      <c r="K8" s="4">
        <v>5</v>
      </c>
      <c r="L8" s="28" t="s">
        <v>5</v>
      </c>
      <c r="M8" s="31">
        <v>7</v>
      </c>
      <c r="N8" s="31">
        <v>4</v>
      </c>
      <c r="O8" s="22">
        <f t="shared" si="0"/>
        <v>0.5714285714285714</v>
      </c>
    </row>
    <row r="9" spans="1:31">
      <c r="A9" s="4">
        <v>6</v>
      </c>
      <c r="B9" s="3" t="s">
        <v>6</v>
      </c>
      <c r="C9" s="4">
        <v>9</v>
      </c>
      <c r="D9" s="4">
        <v>2</v>
      </c>
      <c r="F9" s="4">
        <v>6</v>
      </c>
      <c r="G9" s="3" t="s">
        <v>66</v>
      </c>
      <c r="H9" s="4">
        <v>1</v>
      </c>
      <c r="I9" s="4">
        <v>0</v>
      </c>
      <c r="K9" s="4">
        <v>6</v>
      </c>
      <c r="L9" s="28" t="s">
        <v>6</v>
      </c>
      <c r="M9" s="31">
        <v>9</v>
      </c>
      <c r="N9" s="31">
        <v>2</v>
      </c>
      <c r="O9" s="22">
        <f t="shared" si="0"/>
        <v>0.22222222222222221</v>
      </c>
    </row>
    <row r="10" spans="1:31">
      <c r="A10" s="4">
        <v>7</v>
      </c>
      <c r="B10" s="3" t="s">
        <v>7</v>
      </c>
      <c r="C10" s="4">
        <v>3</v>
      </c>
      <c r="D10" s="4">
        <v>1</v>
      </c>
      <c r="F10" s="4">
        <v>7</v>
      </c>
      <c r="G10" s="3" t="s">
        <v>17</v>
      </c>
      <c r="H10" s="4">
        <v>1</v>
      </c>
      <c r="I10" s="4">
        <v>0</v>
      </c>
      <c r="K10" s="4">
        <v>7</v>
      </c>
      <c r="L10" s="28" t="s">
        <v>7</v>
      </c>
      <c r="M10" s="31">
        <v>3</v>
      </c>
      <c r="N10" s="31">
        <v>1</v>
      </c>
      <c r="O10" s="22">
        <f t="shared" si="0"/>
        <v>0.33333333333333331</v>
      </c>
    </row>
    <row r="11" spans="1:31">
      <c r="A11" s="4">
        <v>8</v>
      </c>
      <c r="B11" s="3" t="s">
        <v>8</v>
      </c>
      <c r="C11" s="4">
        <v>2</v>
      </c>
      <c r="D11" s="4">
        <v>1</v>
      </c>
      <c r="F11" s="4">
        <v>8</v>
      </c>
      <c r="G11" s="3" t="s">
        <v>80</v>
      </c>
      <c r="H11" s="4">
        <v>1</v>
      </c>
      <c r="I11" s="4">
        <v>0</v>
      </c>
      <c r="K11" s="4">
        <v>8</v>
      </c>
      <c r="L11" s="28" t="s">
        <v>8</v>
      </c>
      <c r="M11" s="31">
        <v>2</v>
      </c>
      <c r="N11" s="31">
        <v>1</v>
      </c>
      <c r="O11" s="22">
        <f t="shared" si="0"/>
        <v>0.5</v>
      </c>
    </row>
    <row r="12" spans="1:31">
      <c r="A12" s="4">
        <v>9</v>
      </c>
      <c r="B12" s="3" t="s">
        <v>9</v>
      </c>
      <c r="C12" s="4">
        <v>1</v>
      </c>
      <c r="D12" s="4">
        <v>0</v>
      </c>
      <c r="F12" s="4">
        <v>9</v>
      </c>
      <c r="G12" s="3" t="s">
        <v>9</v>
      </c>
      <c r="H12" s="4">
        <v>1</v>
      </c>
      <c r="I12" s="4">
        <v>0</v>
      </c>
      <c r="K12" s="4">
        <v>9</v>
      </c>
      <c r="L12" s="28" t="s">
        <v>9</v>
      </c>
      <c r="M12" s="31">
        <v>2</v>
      </c>
      <c r="N12" s="31">
        <v>0</v>
      </c>
      <c r="O12" s="22">
        <f t="shared" si="0"/>
        <v>0</v>
      </c>
      <c r="Q12" s="23" t="s">
        <v>126</v>
      </c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>
      <c r="A13" s="4">
        <v>10</v>
      </c>
      <c r="B13" s="3" t="s">
        <v>10</v>
      </c>
      <c r="C13" s="4">
        <v>6</v>
      </c>
      <c r="D13" s="4">
        <v>3</v>
      </c>
      <c r="F13" s="4">
        <v>10</v>
      </c>
      <c r="G13" s="3" t="s">
        <v>30</v>
      </c>
      <c r="H13" s="4">
        <v>1</v>
      </c>
      <c r="I13" s="4">
        <v>1</v>
      </c>
      <c r="K13" s="4">
        <v>10</v>
      </c>
      <c r="L13" s="28" t="s">
        <v>10</v>
      </c>
      <c r="M13" s="31">
        <v>6</v>
      </c>
      <c r="N13" s="31">
        <v>3</v>
      </c>
      <c r="O13" s="22">
        <f t="shared" si="0"/>
        <v>0.5</v>
      </c>
    </row>
    <row r="14" spans="1:31">
      <c r="A14" s="4">
        <v>11</v>
      </c>
      <c r="B14" s="3" t="s">
        <v>11</v>
      </c>
      <c r="C14" s="4">
        <v>5</v>
      </c>
      <c r="D14" s="4">
        <v>1</v>
      </c>
      <c r="F14" s="4">
        <v>11</v>
      </c>
      <c r="G14" s="3" t="s">
        <v>19</v>
      </c>
      <c r="H14" s="4">
        <v>1</v>
      </c>
      <c r="I14" s="4">
        <v>0</v>
      </c>
      <c r="K14" s="4">
        <v>11</v>
      </c>
      <c r="L14" s="28" t="s">
        <v>11</v>
      </c>
      <c r="M14" s="31">
        <v>6</v>
      </c>
      <c r="N14" s="31">
        <v>1</v>
      </c>
      <c r="O14" s="22">
        <f t="shared" si="0"/>
        <v>0.16666666666666666</v>
      </c>
      <c r="Q14" s="23" t="s">
        <v>127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1">
      <c r="A15" s="4">
        <v>12</v>
      </c>
      <c r="B15" s="3" t="s">
        <v>12</v>
      </c>
      <c r="C15" s="4">
        <v>8</v>
      </c>
      <c r="D15" s="4">
        <v>5</v>
      </c>
      <c r="F15" s="4">
        <v>12</v>
      </c>
      <c r="G15" s="3" t="s">
        <v>12</v>
      </c>
      <c r="H15" s="4">
        <v>1</v>
      </c>
      <c r="I15" s="4">
        <v>0</v>
      </c>
      <c r="K15" s="4">
        <v>12</v>
      </c>
      <c r="L15" s="28" t="s">
        <v>12</v>
      </c>
      <c r="M15" s="31">
        <v>9</v>
      </c>
      <c r="N15" s="31">
        <v>5</v>
      </c>
      <c r="O15" s="22">
        <f t="shared" si="0"/>
        <v>0.55555555555555558</v>
      </c>
      <c r="Q15" s="23" t="s">
        <v>128</v>
      </c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1">
      <c r="A16" s="4">
        <v>13</v>
      </c>
      <c r="B16" s="3" t="s">
        <v>13</v>
      </c>
      <c r="C16" s="4">
        <v>6</v>
      </c>
      <c r="D16" s="4">
        <v>1</v>
      </c>
      <c r="F16" s="4">
        <v>13</v>
      </c>
      <c r="G16" s="3" t="s">
        <v>33</v>
      </c>
      <c r="H16" s="4">
        <v>1</v>
      </c>
      <c r="I16" s="4">
        <v>0</v>
      </c>
      <c r="K16" s="4">
        <v>13</v>
      </c>
      <c r="L16" s="28" t="s">
        <v>13</v>
      </c>
      <c r="M16" s="31">
        <v>6</v>
      </c>
      <c r="N16" s="31">
        <v>1</v>
      </c>
      <c r="O16" s="22">
        <f t="shared" si="0"/>
        <v>0.16666666666666666</v>
      </c>
    </row>
    <row r="17" spans="1:30">
      <c r="A17" s="4">
        <v>14</v>
      </c>
      <c r="B17" s="3" t="s">
        <v>14</v>
      </c>
      <c r="C17" s="4">
        <v>1</v>
      </c>
      <c r="D17" s="4">
        <v>1</v>
      </c>
      <c r="F17" s="4">
        <v>14</v>
      </c>
      <c r="G17" s="3" t="s">
        <v>44</v>
      </c>
      <c r="H17" s="4">
        <v>1</v>
      </c>
      <c r="I17" s="4">
        <v>1</v>
      </c>
      <c r="K17" s="4">
        <v>14</v>
      </c>
      <c r="L17" s="28" t="s">
        <v>14</v>
      </c>
      <c r="M17" s="31">
        <v>2</v>
      </c>
      <c r="N17" s="31">
        <v>1</v>
      </c>
      <c r="O17" s="22">
        <f t="shared" si="0"/>
        <v>0.5</v>
      </c>
      <c r="Q17" s="23" t="s">
        <v>129</v>
      </c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>
      <c r="A18" s="4">
        <v>15</v>
      </c>
      <c r="B18" s="3" t="s">
        <v>15</v>
      </c>
      <c r="C18" s="4">
        <v>2</v>
      </c>
      <c r="D18" s="4">
        <v>0</v>
      </c>
      <c r="F18" s="4">
        <v>15</v>
      </c>
      <c r="G18" s="3" t="s">
        <v>15</v>
      </c>
      <c r="H18" s="4">
        <v>1</v>
      </c>
      <c r="I18" s="4">
        <v>0</v>
      </c>
      <c r="K18" s="4">
        <v>15</v>
      </c>
      <c r="L18" s="28" t="s">
        <v>15</v>
      </c>
      <c r="M18" s="31">
        <v>3</v>
      </c>
      <c r="N18" s="31">
        <v>0</v>
      </c>
      <c r="O18" s="22">
        <f t="shared" si="0"/>
        <v>0</v>
      </c>
      <c r="Q18" s="23" t="s">
        <v>130</v>
      </c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>
      <c r="A19" s="4">
        <v>16</v>
      </c>
      <c r="B19" s="3" t="s">
        <v>16</v>
      </c>
      <c r="C19" s="4">
        <v>8</v>
      </c>
      <c r="D19" s="4">
        <v>2</v>
      </c>
      <c r="F19" s="4">
        <v>16</v>
      </c>
      <c r="G19" s="3" t="s">
        <v>36</v>
      </c>
      <c r="H19" s="4">
        <v>1</v>
      </c>
      <c r="I19" s="4">
        <v>0</v>
      </c>
      <c r="K19" s="4">
        <v>16</v>
      </c>
      <c r="L19" s="28" t="s">
        <v>16</v>
      </c>
      <c r="M19" s="31">
        <v>8</v>
      </c>
      <c r="N19" s="31">
        <v>2</v>
      </c>
      <c r="O19" s="22">
        <f t="shared" si="0"/>
        <v>0.25</v>
      </c>
    </row>
    <row r="20" spans="1:30">
      <c r="A20" s="4">
        <v>17</v>
      </c>
      <c r="B20" s="3" t="s">
        <v>17</v>
      </c>
      <c r="C20" s="4">
        <v>9</v>
      </c>
      <c r="D20" s="4">
        <v>3</v>
      </c>
      <c r="F20" s="4">
        <v>17</v>
      </c>
      <c r="G20" s="3" t="s">
        <v>107</v>
      </c>
      <c r="H20" s="4">
        <v>1</v>
      </c>
      <c r="I20" s="4">
        <v>0</v>
      </c>
      <c r="K20" s="4">
        <v>17</v>
      </c>
      <c r="L20" s="28" t="s">
        <v>17</v>
      </c>
      <c r="M20" s="31">
        <v>10</v>
      </c>
      <c r="N20" s="31">
        <v>3</v>
      </c>
      <c r="O20" s="22">
        <f t="shared" si="0"/>
        <v>0.3</v>
      </c>
      <c r="Q20" s="23" t="s">
        <v>131</v>
      </c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>
      <c r="A21" s="4">
        <v>18</v>
      </c>
      <c r="B21" s="3" t="s">
        <v>18</v>
      </c>
      <c r="C21" s="4">
        <v>7</v>
      </c>
      <c r="D21" s="4">
        <v>1</v>
      </c>
      <c r="F21" s="4">
        <v>18</v>
      </c>
      <c r="G21" s="3" t="s">
        <v>18</v>
      </c>
      <c r="H21" s="4">
        <v>1</v>
      </c>
      <c r="I21" s="4">
        <v>1</v>
      </c>
      <c r="K21" s="4">
        <v>18</v>
      </c>
      <c r="L21" s="28" t="s">
        <v>18</v>
      </c>
      <c r="M21" s="31">
        <v>8</v>
      </c>
      <c r="N21" s="31">
        <v>2</v>
      </c>
      <c r="O21" s="22">
        <f t="shared" si="0"/>
        <v>0.25</v>
      </c>
      <c r="Q21" s="23" t="s">
        <v>132</v>
      </c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>
      <c r="A22" s="4">
        <v>19</v>
      </c>
      <c r="B22" s="3" t="s">
        <v>19</v>
      </c>
      <c r="C22" s="4">
        <v>6</v>
      </c>
      <c r="D22" s="4">
        <v>1</v>
      </c>
      <c r="F22" s="4">
        <v>19</v>
      </c>
      <c r="G22" s="3" t="s">
        <v>49</v>
      </c>
      <c r="H22" s="4">
        <v>1</v>
      </c>
      <c r="I22" s="4">
        <v>0</v>
      </c>
      <c r="K22" s="4">
        <v>19</v>
      </c>
      <c r="L22" s="28" t="s">
        <v>19</v>
      </c>
      <c r="M22" s="31">
        <v>7</v>
      </c>
      <c r="N22" s="31">
        <v>1</v>
      </c>
      <c r="O22" s="22">
        <f t="shared" si="0"/>
        <v>0.14285714285714285</v>
      </c>
      <c r="Q22" s="23" t="s">
        <v>133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>
      <c r="A23" s="4">
        <v>20</v>
      </c>
      <c r="B23" s="3" t="s">
        <v>20</v>
      </c>
      <c r="C23" s="4">
        <v>5</v>
      </c>
      <c r="D23" s="4">
        <v>2</v>
      </c>
      <c r="F23" s="6">
        <v>20</v>
      </c>
      <c r="G23" s="5" t="s">
        <v>90</v>
      </c>
      <c r="H23" s="6">
        <v>1</v>
      </c>
      <c r="I23" s="6">
        <v>0</v>
      </c>
      <c r="K23" s="4">
        <v>20</v>
      </c>
      <c r="L23" s="28" t="s">
        <v>20</v>
      </c>
      <c r="M23" s="31">
        <v>5</v>
      </c>
      <c r="N23" s="31">
        <v>2</v>
      </c>
      <c r="O23" s="22">
        <f t="shared" si="0"/>
        <v>0.4</v>
      </c>
    </row>
    <row r="24" spans="1:30">
      <c r="A24" s="4">
        <v>21</v>
      </c>
      <c r="B24" s="3" t="s">
        <v>21</v>
      </c>
      <c r="C24" s="4">
        <v>8</v>
      </c>
      <c r="D24" s="4">
        <v>3</v>
      </c>
      <c r="K24" s="4">
        <v>21</v>
      </c>
      <c r="L24" s="28" t="s">
        <v>21</v>
      </c>
      <c r="M24" s="31">
        <v>8</v>
      </c>
      <c r="N24" s="31">
        <v>3</v>
      </c>
      <c r="O24" s="22">
        <f t="shared" si="0"/>
        <v>0.375</v>
      </c>
    </row>
    <row r="25" spans="1:30">
      <c r="A25" s="4">
        <v>22</v>
      </c>
      <c r="B25" s="3" t="s">
        <v>22</v>
      </c>
      <c r="C25" s="4">
        <v>8</v>
      </c>
      <c r="D25" s="4">
        <v>5</v>
      </c>
      <c r="F25" s="23" t="s">
        <v>123</v>
      </c>
      <c r="G25" s="23"/>
      <c r="H25" s="23"/>
      <c r="I25" s="23"/>
      <c r="K25" s="4">
        <v>22</v>
      </c>
      <c r="L25" s="28" t="s">
        <v>22</v>
      </c>
      <c r="M25" s="31">
        <v>8</v>
      </c>
      <c r="N25" s="31">
        <v>5</v>
      </c>
      <c r="O25" s="22">
        <f t="shared" si="0"/>
        <v>0.625</v>
      </c>
    </row>
    <row r="26" spans="1:30">
      <c r="A26" s="4">
        <v>23</v>
      </c>
      <c r="B26" s="3" t="s">
        <v>23</v>
      </c>
      <c r="C26" s="4">
        <v>9</v>
      </c>
      <c r="D26" s="4">
        <v>6</v>
      </c>
      <c r="F26" s="24" t="s">
        <v>124</v>
      </c>
      <c r="G26" s="24"/>
      <c r="H26" s="24"/>
      <c r="I26" s="24"/>
      <c r="K26" s="4">
        <v>23</v>
      </c>
      <c r="L26" s="28" t="s">
        <v>23</v>
      </c>
      <c r="M26" s="31">
        <v>9</v>
      </c>
      <c r="N26" s="31">
        <v>6</v>
      </c>
      <c r="O26" s="22">
        <f t="shared" si="0"/>
        <v>0.66666666666666663</v>
      </c>
    </row>
    <row r="27" spans="1:30">
      <c r="A27" s="4">
        <v>24</v>
      </c>
      <c r="B27" s="3" t="s">
        <v>24</v>
      </c>
      <c r="C27" s="4">
        <v>5</v>
      </c>
      <c r="D27" s="4">
        <v>3</v>
      </c>
      <c r="K27" s="4">
        <v>24</v>
      </c>
      <c r="L27" s="28" t="s">
        <v>24</v>
      </c>
      <c r="M27" s="31">
        <v>5</v>
      </c>
      <c r="N27" s="31">
        <v>3</v>
      </c>
      <c r="O27" s="22">
        <f t="shared" si="0"/>
        <v>0.6</v>
      </c>
    </row>
    <row r="28" spans="1:30">
      <c r="A28" s="4">
        <v>25</v>
      </c>
      <c r="B28" s="3" t="s">
        <v>25</v>
      </c>
      <c r="C28" s="4">
        <v>5</v>
      </c>
      <c r="D28" s="4">
        <v>1</v>
      </c>
      <c r="K28" s="4">
        <v>25</v>
      </c>
      <c r="L28" s="28" t="s">
        <v>25</v>
      </c>
      <c r="M28" s="31">
        <v>5</v>
      </c>
      <c r="N28" s="31">
        <v>1</v>
      </c>
      <c r="O28" s="22">
        <f t="shared" si="0"/>
        <v>0.2</v>
      </c>
    </row>
    <row r="29" spans="1:30">
      <c r="A29" s="4">
        <v>26</v>
      </c>
      <c r="B29" s="3" t="s">
        <v>26</v>
      </c>
      <c r="C29" s="4">
        <v>7</v>
      </c>
      <c r="D29" s="4">
        <v>2</v>
      </c>
      <c r="K29" s="4">
        <v>26</v>
      </c>
      <c r="L29" s="28" t="s">
        <v>26</v>
      </c>
      <c r="M29" s="31">
        <v>7</v>
      </c>
      <c r="N29" s="31">
        <v>2</v>
      </c>
      <c r="O29" s="22">
        <f t="shared" si="0"/>
        <v>0.2857142857142857</v>
      </c>
    </row>
    <row r="30" spans="1:30">
      <c r="A30" s="4">
        <v>27</v>
      </c>
      <c r="B30" s="3" t="s">
        <v>27</v>
      </c>
      <c r="C30" s="4">
        <v>9</v>
      </c>
      <c r="D30" s="4">
        <v>8</v>
      </c>
      <c r="K30" s="4">
        <v>27</v>
      </c>
      <c r="L30" s="28" t="s">
        <v>27</v>
      </c>
      <c r="M30" s="31">
        <v>9</v>
      </c>
      <c r="N30" s="31">
        <v>8</v>
      </c>
      <c r="O30" s="22">
        <f t="shared" si="0"/>
        <v>0.88888888888888884</v>
      </c>
    </row>
    <row r="31" spans="1:30">
      <c r="A31" s="4">
        <v>28</v>
      </c>
      <c r="B31" s="3" t="s">
        <v>28</v>
      </c>
      <c r="C31" s="4">
        <v>3</v>
      </c>
      <c r="D31" s="4">
        <v>0</v>
      </c>
      <c r="K31" s="4">
        <v>28</v>
      </c>
      <c r="L31" s="28" t="s">
        <v>28</v>
      </c>
      <c r="M31" s="31">
        <v>3</v>
      </c>
      <c r="N31" s="31">
        <v>0</v>
      </c>
      <c r="O31" s="22">
        <f t="shared" si="0"/>
        <v>0</v>
      </c>
    </row>
    <row r="32" spans="1:30">
      <c r="A32" s="4">
        <v>29</v>
      </c>
      <c r="B32" s="3" t="s">
        <v>29</v>
      </c>
      <c r="C32" s="4">
        <v>2</v>
      </c>
      <c r="D32" s="4">
        <v>0</v>
      </c>
      <c r="K32" s="4">
        <v>29</v>
      </c>
      <c r="L32" s="28" t="s">
        <v>29</v>
      </c>
      <c r="M32" s="31">
        <v>3</v>
      </c>
      <c r="N32" s="31">
        <v>0</v>
      </c>
      <c r="O32" s="22">
        <f t="shared" si="0"/>
        <v>0</v>
      </c>
      <c r="Q32" s="23" t="s">
        <v>134</v>
      </c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>
      <c r="A33" s="4">
        <v>30</v>
      </c>
      <c r="B33" s="3" t="s">
        <v>30</v>
      </c>
      <c r="C33" s="4">
        <v>1</v>
      </c>
      <c r="D33" s="4">
        <v>1</v>
      </c>
      <c r="K33" s="4">
        <v>30</v>
      </c>
      <c r="L33" s="28" t="s">
        <v>30</v>
      </c>
      <c r="M33" s="31">
        <v>2</v>
      </c>
      <c r="N33" s="31">
        <v>2</v>
      </c>
      <c r="O33" s="22">
        <f t="shared" si="0"/>
        <v>1</v>
      </c>
      <c r="Q33" s="23" t="s">
        <v>135</v>
      </c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>
      <c r="A34" s="4">
        <v>31</v>
      </c>
      <c r="B34" s="3" t="s">
        <v>31</v>
      </c>
      <c r="C34" s="4">
        <v>6</v>
      </c>
      <c r="D34" s="4">
        <v>1</v>
      </c>
      <c r="K34" s="4">
        <v>31</v>
      </c>
      <c r="L34" s="28" t="s">
        <v>31</v>
      </c>
      <c r="M34" s="31">
        <v>6</v>
      </c>
      <c r="N34" s="31">
        <v>1</v>
      </c>
      <c r="O34" s="22">
        <f t="shared" si="0"/>
        <v>0.16666666666666666</v>
      </c>
    </row>
    <row r="35" spans="1:30">
      <c r="A35" s="4">
        <v>32</v>
      </c>
      <c r="B35" s="3" t="s">
        <v>32</v>
      </c>
      <c r="C35" s="4">
        <v>5</v>
      </c>
      <c r="D35" s="4">
        <v>1</v>
      </c>
      <c r="K35" s="4">
        <v>32</v>
      </c>
      <c r="L35" s="28" t="s">
        <v>32</v>
      </c>
      <c r="M35" s="31">
        <v>5</v>
      </c>
      <c r="N35" s="31">
        <v>1</v>
      </c>
      <c r="O35" s="22">
        <f t="shared" si="0"/>
        <v>0.2</v>
      </c>
    </row>
    <row r="36" spans="1:30">
      <c r="A36" s="4">
        <v>33</v>
      </c>
      <c r="B36" s="3" t="s">
        <v>33</v>
      </c>
      <c r="C36" s="4">
        <v>8</v>
      </c>
      <c r="D36" s="4">
        <v>3</v>
      </c>
      <c r="K36" s="4">
        <v>33</v>
      </c>
      <c r="L36" s="28" t="s">
        <v>33</v>
      </c>
      <c r="M36" s="31">
        <v>9</v>
      </c>
      <c r="N36" s="31">
        <v>3</v>
      </c>
      <c r="O36" s="22">
        <f t="shared" si="0"/>
        <v>0.33333333333333331</v>
      </c>
      <c r="Q36" s="23" t="s">
        <v>136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>
      <c r="A37" s="4">
        <v>34</v>
      </c>
      <c r="B37" s="3" t="s">
        <v>34</v>
      </c>
      <c r="C37" s="4">
        <v>6</v>
      </c>
      <c r="D37" s="4">
        <v>4</v>
      </c>
      <c r="K37" s="4">
        <v>34</v>
      </c>
      <c r="L37" s="28" t="s">
        <v>34</v>
      </c>
      <c r="M37" s="31">
        <v>6</v>
      </c>
      <c r="N37" s="31">
        <v>4</v>
      </c>
      <c r="O37" s="22">
        <f t="shared" si="0"/>
        <v>0.66666666666666663</v>
      </c>
    </row>
    <row r="38" spans="1:30">
      <c r="A38" s="4">
        <v>35</v>
      </c>
      <c r="B38" s="3" t="s">
        <v>35</v>
      </c>
      <c r="C38" s="4">
        <v>1</v>
      </c>
      <c r="D38" s="4">
        <v>0</v>
      </c>
      <c r="K38" s="4">
        <v>35</v>
      </c>
      <c r="L38" s="28" t="s">
        <v>35</v>
      </c>
      <c r="M38" s="31">
        <v>1</v>
      </c>
      <c r="N38" s="31">
        <v>0</v>
      </c>
      <c r="O38" s="22">
        <f t="shared" si="0"/>
        <v>0</v>
      </c>
    </row>
    <row r="39" spans="1:30">
      <c r="A39" s="4">
        <v>36</v>
      </c>
      <c r="B39" s="3" t="s">
        <v>36</v>
      </c>
      <c r="C39" s="4">
        <v>2</v>
      </c>
      <c r="D39" s="4">
        <v>1</v>
      </c>
      <c r="K39" s="4">
        <v>36</v>
      </c>
      <c r="L39" s="28" t="s">
        <v>36</v>
      </c>
      <c r="M39" s="31">
        <v>3</v>
      </c>
      <c r="N39" s="31">
        <v>1</v>
      </c>
      <c r="O39" s="22">
        <f t="shared" si="0"/>
        <v>0.33333333333333331</v>
      </c>
      <c r="Q39" s="23" t="s">
        <v>137</v>
      </c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>
      <c r="A40" s="4">
        <v>37</v>
      </c>
      <c r="B40" s="3" t="s">
        <v>37</v>
      </c>
      <c r="C40" s="4">
        <v>8</v>
      </c>
      <c r="D40" s="4">
        <v>2</v>
      </c>
      <c r="K40" s="4">
        <v>37</v>
      </c>
      <c r="L40" s="28" t="s">
        <v>37</v>
      </c>
      <c r="M40" s="31">
        <v>8</v>
      </c>
      <c r="N40" s="31">
        <v>2</v>
      </c>
      <c r="O40" s="22">
        <f t="shared" si="0"/>
        <v>0.25</v>
      </c>
    </row>
    <row r="41" spans="1:30">
      <c r="A41" s="4">
        <v>38</v>
      </c>
      <c r="B41" s="3" t="s">
        <v>38</v>
      </c>
      <c r="C41" s="4">
        <v>9</v>
      </c>
      <c r="D41" s="4">
        <v>2</v>
      </c>
      <c r="K41" s="4">
        <v>38</v>
      </c>
      <c r="L41" s="28" t="s">
        <v>38</v>
      </c>
      <c r="M41" s="31">
        <v>9</v>
      </c>
      <c r="N41" s="31">
        <v>2</v>
      </c>
      <c r="O41" s="22">
        <f t="shared" si="0"/>
        <v>0.22222222222222221</v>
      </c>
    </row>
    <row r="42" spans="1:30">
      <c r="A42" s="4">
        <v>39</v>
      </c>
      <c r="B42" s="3" t="s">
        <v>39</v>
      </c>
      <c r="C42" s="4">
        <v>7</v>
      </c>
      <c r="D42" s="4">
        <v>2</v>
      </c>
      <c r="K42" s="4">
        <v>39</v>
      </c>
      <c r="L42" s="28" t="s">
        <v>39</v>
      </c>
      <c r="M42" s="31">
        <v>7</v>
      </c>
      <c r="N42" s="31">
        <v>2</v>
      </c>
      <c r="O42" s="22">
        <f t="shared" si="0"/>
        <v>0.2857142857142857</v>
      </c>
    </row>
    <row r="43" spans="1:30">
      <c r="A43" s="4">
        <v>40</v>
      </c>
      <c r="B43" s="3" t="s">
        <v>40</v>
      </c>
      <c r="C43" s="4">
        <v>6</v>
      </c>
      <c r="D43" s="4">
        <v>3</v>
      </c>
      <c r="K43" s="4">
        <v>40</v>
      </c>
      <c r="L43" s="28" t="s">
        <v>40</v>
      </c>
      <c r="M43" s="31">
        <v>6</v>
      </c>
      <c r="N43" s="31">
        <v>3</v>
      </c>
      <c r="O43" s="22">
        <f t="shared" si="0"/>
        <v>0.5</v>
      </c>
    </row>
    <row r="44" spans="1:30">
      <c r="A44" s="4">
        <v>41</v>
      </c>
      <c r="B44" s="3" t="s">
        <v>41</v>
      </c>
      <c r="C44" s="4">
        <v>5</v>
      </c>
      <c r="D44" s="4">
        <v>3</v>
      </c>
      <c r="K44" s="4">
        <v>41</v>
      </c>
      <c r="L44" s="28" t="s">
        <v>41</v>
      </c>
      <c r="M44" s="31">
        <v>5</v>
      </c>
      <c r="N44" s="31">
        <v>3</v>
      </c>
      <c r="O44" s="22">
        <f t="shared" si="0"/>
        <v>0.6</v>
      </c>
    </row>
    <row r="45" spans="1:30">
      <c r="A45" s="4">
        <v>42</v>
      </c>
      <c r="B45" s="3" t="s">
        <v>42</v>
      </c>
      <c r="C45" s="4">
        <v>9</v>
      </c>
      <c r="D45" s="4">
        <v>1</v>
      </c>
      <c r="K45" s="4">
        <v>42</v>
      </c>
      <c r="L45" s="28" t="s">
        <v>42</v>
      </c>
      <c r="M45" s="31">
        <v>9</v>
      </c>
      <c r="N45" s="31">
        <v>1</v>
      </c>
      <c r="O45" s="22">
        <f t="shared" si="0"/>
        <v>0.1111111111111111</v>
      </c>
    </row>
    <row r="46" spans="1:30">
      <c r="A46" s="4">
        <v>43</v>
      </c>
      <c r="B46" s="3" t="s">
        <v>43</v>
      </c>
      <c r="C46" s="4">
        <v>7</v>
      </c>
      <c r="D46" s="4">
        <v>1</v>
      </c>
      <c r="K46" s="4">
        <v>43</v>
      </c>
      <c r="L46" s="28" t="s">
        <v>43</v>
      </c>
      <c r="M46" s="31">
        <v>7</v>
      </c>
      <c r="N46" s="31">
        <v>1</v>
      </c>
      <c r="O46" s="22">
        <f t="shared" si="0"/>
        <v>0.14285714285714285</v>
      </c>
    </row>
    <row r="47" spans="1:30">
      <c r="A47" s="4">
        <v>44</v>
      </c>
      <c r="B47" s="3" t="s">
        <v>44</v>
      </c>
      <c r="C47" s="4">
        <v>5</v>
      </c>
      <c r="D47" s="4">
        <v>3</v>
      </c>
      <c r="K47" s="4">
        <v>44</v>
      </c>
      <c r="L47" s="28" t="s">
        <v>44</v>
      </c>
      <c r="M47" s="31">
        <v>6</v>
      </c>
      <c r="N47" s="31">
        <v>4</v>
      </c>
      <c r="O47" s="22">
        <f t="shared" si="0"/>
        <v>0.66666666666666663</v>
      </c>
      <c r="Q47" s="23" t="s">
        <v>138</v>
      </c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>
      <c r="A48" s="4">
        <v>45</v>
      </c>
      <c r="B48" s="3" t="s">
        <v>45</v>
      </c>
      <c r="C48" s="4">
        <v>4</v>
      </c>
      <c r="D48" s="4">
        <v>1</v>
      </c>
      <c r="K48" s="4">
        <v>45</v>
      </c>
      <c r="L48" s="28" t="s">
        <v>45</v>
      </c>
      <c r="M48" s="31">
        <v>4</v>
      </c>
      <c r="N48" s="31">
        <v>1</v>
      </c>
      <c r="O48" s="22">
        <f t="shared" si="0"/>
        <v>0.25</v>
      </c>
    </row>
    <row r="49" spans="1:30">
      <c r="A49" s="4">
        <v>46</v>
      </c>
      <c r="B49" s="3" t="s">
        <v>46</v>
      </c>
      <c r="C49" s="4">
        <v>7</v>
      </c>
      <c r="D49" s="4">
        <v>2</v>
      </c>
      <c r="K49" s="4">
        <v>46</v>
      </c>
      <c r="L49" s="28" t="s">
        <v>46</v>
      </c>
      <c r="M49" s="31">
        <v>7</v>
      </c>
      <c r="N49" s="31">
        <v>2</v>
      </c>
      <c r="O49" s="22">
        <f t="shared" si="0"/>
        <v>0.2857142857142857</v>
      </c>
    </row>
    <row r="50" spans="1:30">
      <c r="A50" s="4">
        <v>47</v>
      </c>
      <c r="B50" s="3" t="s">
        <v>47</v>
      </c>
      <c r="C50" s="4">
        <v>11</v>
      </c>
      <c r="D50" s="4">
        <v>7</v>
      </c>
      <c r="K50" s="4">
        <v>47</v>
      </c>
      <c r="L50" s="28" t="s">
        <v>47</v>
      </c>
      <c r="M50" s="31">
        <v>11</v>
      </c>
      <c r="N50" s="31">
        <v>7</v>
      </c>
      <c r="O50" s="22">
        <f t="shared" si="0"/>
        <v>0.63636363636363635</v>
      </c>
    </row>
    <row r="51" spans="1:30">
      <c r="A51" s="4">
        <v>48</v>
      </c>
      <c r="B51" s="3" t="s">
        <v>48</v>
      </c>
      <c r="C51" s="4">
        <v>5</v>
      </c>
      <c r="D51" s="4">
        <v>5</v>
      </c>
      <c r="K51" s="4">
        <v>48</v>
      </c>
      <c r="L51" s="28" t="s">
        <v>48</v>
      </c>
      <c r="M51" s="31">
        <v>5</v>
      </c>
      <c r="N51" s="31">
        <v>5</v>
      </c>
      <c r="O51" s="22">
        <f t="shared" si="0"/>
        <v>1</v>
      </c>
    </row>
    <row r="52" spans="1:30">
      <c r="A52" s="4">
        <v>49</v>
      </c>
      <c r="B52" s="3" t="s">
        <v>49</v>
      </c>
      <c r="C52" s="4">
        <v>19</v>
      </c>
      <c r="D52" s="4">
        <v>11</v>
      </c>
      <c r="K52" s="4">
        <v>49</v>
      </c>
      <c r="L52" s="28" t="s">
        <v>49</v>
      </c>
      <c r="M52" s="31">
        <v>20</v>
      </c>
      <c r="N52" s="31">
        <v>11</v>
      </c>
      <c r="O52" s="22">
        <f t="shared" si="0"/>
        <v>0.55000000000000004</v>
      </c>
      <c r="Q52" s="23" t="s">
        <v>139</v>
      </c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>
      <c r="A53" s="4">
        <v>50</v>
      </c>
      <c r="B53" s="3" t="s">
        <v>50</v>
      </c>
      <c r="C53" s="4">
        <v>12</v>
      </c>
      <c r="D53" s="4">
        <v>5</v>
      </c>
      <c r="K53" s="4">
        <v>50</v>
      </c>
      <c r="L53" s="28" t="s">
        <v>50</v>
      </c>
      <c r="M53" s="31">
        <v>12</v>
      </c>
      <c r="N53" s="31">
        <v>5</v>
      </c>
      <c r="O53" s="22">
        <f t="shared" si="0"/>
        <v>0.41666666666666669</v>
      </c>
    </row>
    <row r="54" spans="1:30">
      <c r="A54" s="4">
        <v>51</v>
      </c>
      <c r="B54" s="3" t="s">
        <v>51</v>
      </c>
      <c r="C54" s="4">
        <v>7</v>
      </c>
      <c r="D54" s="4">
        <v>5</v>
      </c>
      <c r="K54" s="4">
        <v>51</v>
      </c>
      <c r="L54" s="28" t="s">
        <v>51</v>
      </c>
      <c r="M54" s="31">
        <v>7</v>
      </c>
      <c r="N54" s="31">
        <v>5</v>
      </c>
      <c r="O54" s="22">
        <f t="shared" si="0"/>
        <v>0.7142857142857143</v>
      </c>
    </row>
    <row r="55" spans="1:30">
      <c r="A55" s="4">
        <v>52</v>
      </c>
      <c r="B55" s="3" t="s">
        <v>52</v>
      </c>
      <c r="C55" s="4">
        <v>4</v>
      </c>
      <c r="D55" s="4">
        <v>0</v>
      </c>
      <c r="K55" s="4">
        <v>52</v>
      </c>
      <c r="L55" s="28" t="s">
        <v>52</v>
      </c>
      <c r="M55" s="31">
        <v>5</v>
      </c>
      <c r="N55" s="31">
        <v>1</v>
      </c>
      <c r="O55" s="22">
        <f t="shared" si="0"/>
        <v>0.2</v>
      </c>
      <c r="Q55" s="23" t="s">
        <v>140</v>
      </c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>
      <c r="A56" s="4">
        <v>53</v>
      </c>
      <c r="B56" s="3" t="s">
        <v>53</v>
      </c>
      <c r="C56" s="4">
        <v>6</v>
      </c>
      <c r="D56" s="4">
        <v>1</v>
      </c>
      <c r="K56" s="4">
        <v>53</v>
      </c>
      <c r="L56" s="28" t="s">
        <v>53</v>
      </c>
      <c r="M56" s="31">
        <v>6</v>
      </c>
      <c r="N56" s="31">
        <v>1</v>
      </c>
      <c r="O56" s="22">
        <f t="shared" si="0"/>
        <v>0.16666666666666666</v>
      </c>
    </row>
    <row r="57" spans="1:30">
      <c r="A57" s="4">
        <v>54</v>
      </c>
      <c r="B57" s="3" t="s">
        <v>54</v>
      </c>
      <c r="C57" s="4">
        <v>3</v>
      </c>
      <c r="D57" s="4">
        <v>2</v>
      </c>
      <c r="K57" s="4">
        <v>54</v>
      </c>
      <c r="L57" s="28" t="s">
        <v>54</v>
      </c>
      <c r="M57" s="31">
        <v>3</v>
      </c>
      <c r="N57" s="31">
        <v>2</v>
      </c>
      <c r="O57" s="22">
        <f t="shared" si="0"/>
        <v>0.66666666666666663</v>
      </c>
    </row>
    <row r="58" spans="1:30">
      <c r="A58" s="4">
        <v>55</v>
      </c>
      <c r="B58" s="3" t="s">
        <v>55</v>
      </c>
      <c r="C58" s="4">
        <v>8</v>
      </c>
      <c r="D58" s="4">
        <v>3</v>
      </c>
      <c r="K58" s="4">
        <v>55</v>
      </c>
      <c r="L58" s="28" t="s">
        <v>55</v>
      </c>
      <c r="M58" s="31">
        <v>8</v>
      </c>
      <c r="N58" s="31">
        <v>3</v>
      </c>
      <c r="O58" s="22">
        <f t="shared" si="0"/>
        <v>0.375</v>
      </c>
    </row>
    <row r="59" spans="1:30">
      <c r="A59" s="4">
        <v>56</v>
      </c>
      <c r="B59" s="3" t="s">
        <v>56</v>
      </c>
      <c r="C59" s="4">
        <v>7</v>
      </c>
      <c r="D59" s="4">
        <v>3</v>
      </c>
      <c r="K59" s="4">
        <v>56</v>
      </c>
      <c r="L59" s="28" t="s">
        <v>56</v>
      </c>
      <c r="M59" s="31">
        <v>7</v>
      </c>
      <c r="N59" s="31">
        <v>3</v>
      </c>
      <c r="O59" s="22">
        <f t="shared" si="0"/>
        <v>0.42857142857142855</v>
      </c>
    </row>
    <row r="60" spans="1:30">
      <c r="A60" s="4">
        <v>57</v>
      </c>
      <c r="B60" s="3" t="s">
        <v>57</v>
      </c>
      <c r="C60" s="4">
        <v>15</v>
      </c>
      <c r="D60" s="4">
        <v>6</v>
      </c>
      <c r="K60" s="4">
        <v>57</v>
      </c>
      <c r="L60" s="28" t="s">
        <v>57</v>
      </c>
      <c r="M60" s="31">
        <v>15</v>
      </c>
      <c r="N60" s="31">
        <v>6</v>
      </c>
      <c r="O60" s="22">
        <f t="shared" si="0"/>
        <v>0.4</v>
      </c>
    </row>
    <row r="61" spans="1:30">
      <c r="A61" s="4">
        <v>58</v>
      </c>
      <c r="B61" s="3" t="s">
        <v>58</v>
      </c>
      <c r="C61" s="4">
        <v>11</v>
      </c>
      <c r="D61" s="4">
        <v>5</v>
      </c>
      <c r="K61" s="4">
        <v>58</v>
      </c>
      <c r="L61" s="28" t="s">
        <v>58</v>
      </c>
      <c r="M61" s="31">
        <v>11</v>
      </c>
      <c r="N61" s="31">
        <v>5</v>
      </c>
      <c r="O61" s="22">
        <f t="shared" si="0"/>
        <v>0.45454545454545453</v>
      </c>
    </row>
    <row r="62" spans="1:30">
      <c r="A62" s="4">
        <v>59</v>
      </c>
      <c r="B62" s="3" t="s">
        <v>59</v>
      </c>
      <c r="C62" s="4">
        <v>13</v>
      </c>
      <c r="D62" s="4">
        <v>10</v>
      </c>
      <c r="K62" s="4">
        <v>59</v>
      </c>
      <c r="L62" s="28" t="s">
        <v>59</v>
      </c>
      <c r="M62" s="31">
        <v>13</v>
      </c>
      <c r="N62" s="31">
        <v>10</v>
      </c>
      <c r="O62" s="22">
        <f t="shared" si="0"/>
        <v>0.76923076923076927</v>
      </c>
    </row>
    <row r="63" spans="1:30">
      <c r="A63" s="4">
        <v>60</v>
      </c>
      <c r="B63" s="3" t="s">
        <v>60</v>
      </c>
      <c r="C63" s="4">
        <v>8</v>
      </c>
      <c r="D63" s="4">
        <v>5</v>
      </c>
      <c r="K63" s="4">
        <v>60</v>
      </c>
      <c r="L63" s="28" t="s">
        <v>60</v>
      </c>
      <c r="M63" s="31">
        <v>8</v>
      </c>
      <c r="N63" s="31">
        <v>5</v>
      </c>
      <c r="O63" s="22">
        <f t="shared" si="0"/>
        <v>0.625</v>
      </c>
    </row>
    <row r="64" spans="1:30">
      <c r="A64" s="4">
        <v>61</v>
      </c>
      <c r="B64" s="3" t="s">
        <v>61</v>
      </c>
      <c r="C64" s="4">
        <v>4</v>
      </c>
      <c r="D64" s="4">
        <v>1</v>
      </c>
      <c r="K64" s="4">
        <v>61</v>
      </c>
      <c r="L64" s="28" t="s">
        <v>61</v>
      </c>
      <c r="M64" s="31">
        <v>4</v>
      </c>
      <c r="N64" s="31">
        <v>1</v>
      </c>
      <c r="O64" s="22">
        <f t="shared" si="0"/>
        <v>0.25</v>
      </c>
    </row>
    <row r="65" spans="1:30">
      <c r="A65" s="4">
        <v>62</v>
      </c>
      <c r="B65" s="3" t="s">
        <v>62</v>
      </c>
      <c r="C65" s="4">
        <v>2</v>
      </c>
      <c r="D65" s="4">
        <v>1</v>
      </c>
      <c r="K65" s="4">
        <v>62</v>
      </c>
      <c r="L65" s="28" t="s">
        <v>62</v>
      </c>
      <c r="M65" s="31">
        <v>2</v>
      </c>
      <c r="N65" s="31">
        <v>1</v>
      </c>
      <c r="O65" s="22">
        <f t="shared" si="0"/>
        <v>0.5</v>
      </c>
    </row>
    <row r="66" spans="1:30">
      <c r="A66" s="4">
        <v>63</v>
      </c>
      <c r="B66" s="3" t="s">
        <v>63</v>
      </c>
      <c r="C66" s="4">
        <v>1</v>
      </c>
      <c r="D66" s="4">
        <v>0</v>
      </c>
      <c r="K66" s="4">
        <v>63</v>
      </c>
      <c r="L66" s="28" t="s">
        <v>63</v>
      </c>
      <c r="M66" s="31">
        <v>1</v>
      </c>
      <c r="N66" s="31">
        <v>0</v>
      </c>
      <c r="O66" s="22">
        <f t="shared" si="0"/>
        <v>0</v>
      </c>
    </row>
    <row r="67" spans="1:30">
      <c r="A67" s="4">
        <v>64</v>
      </c>
      <c r="B67" s="3" t="s">
        <v>64</v>
      </c>
      <c r="C67" s="4">
        <v>3</v>
      </c>
      <c r="D67" s="4">
        <v>0</v>
      </c>
      <c r="K67" s="4">
        <v>64</v>
      </c>
      <c r="L67" s="28" t="s">
        <v>64</v>
      </c>
      <c r="M67" s="31">
        <v>3</v>
      </c>
      <c r="N67" s="31">
        <v>0</v>
      </c>
      <c r="O67" s="22">
        <f t="shared" si="0"/>
        <v>0</v>
      </c>
    </row>
    <row r="68" spans="1:30">
      <c r="A68" s="4">
        <v>65</v>
      </c>
      <c r="B68" s="3" t="s">
        <v>65</v>
      </c>
      <c r="C68" s="4">
        <v>9</v>
      </c>
      <c r="D68" s="4">
        <v>2</v>
      </c>
      <c r="K68" s="4">
        <v>65</v>
      </c>
      <c r="L68" s="28" t="s">
        <v>65</v>
      </c>
      <c r="M68" s="31">
        <v>9</v>
      </c>
      <c r="N68" s="31">
        <v>2</v>
      </c>
      <c r="O68" s="22">
        <f t="shared" si="0"/>
        <v>0.22222222222222221</v>
      </c>
    </row>
    <row r="69" spans="1:30">
      <c r="A69" s="4">
        <v>66</v>
      </c>
      <c r="B69" s="3" t="s">
        <v>66</v>
      </c>
      <c r="C69" s="4">
        <v>7</v>
      </c>
      <c r="D69" s="4">
        <v>2</v>
      </c>
      <c r="K69" s="4">
        <v>66</v>
      </c>
      <c r="L69" s="28" t="s">
        <v>66</v>
      </c>
      <c r="M69" s="31">
        <v>8</v>
      </c>
      <c r="N69" s="31">
        <v>2</v>
      </c>
      <c r="O69" s="22">
        <f t="shared" ref="O69:O113" si="1">N69/M69</f>
        <v>0.25</v>
      </c>
      <c r="Q69" s="23" t="s">
        <v>141</v>
      </c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>
      <c r="A70" s="4">
        <v>67</v>
      </c>
      <c r="B70" s="3" t="s">
        <v>67</v>
      </c>
      <c r="C70" s="4">
        <v>7</v>
      </c>
      <c r="D70" s="4">
        <v>4</v>
      </c>
      <c r="K70" s="4">
        <v>67</v>
      </c>
      <c r="L70" s="28" t="s">
        <v>67</v>
      </c>
      <c r="M70" s="31">
        <v>7</v>
      </c>
      <c r="N70" s="31">
        <v>4</v>
      </c>
      <c r="O70" s="22">
        <f t="shared" si="1"/>
        <v>0.5714285714285714</v>
      </c>
    </row>
    <row r="71" spans="1:30">
      <c r="A71" s="4">
        <v>68</v>
      </c>
      <c r="B71" s="3" t="s">
        <v>68</v>
      </c>
      <c r="C71" s="4">
        <v>11</v>
      </c>
      <c r="D71" s="4">
        <v>4</v>
      </c>
      <c r="K71" s="4">
        <v>68</v>
      </c>
      <c r="L71" s="28" t="s">
        <v>68</v>
      </c>
      <c r="M71" s="31">
        <v>11</v>
      </c>
      <c r="N71" s="31">
        <v>4</v>
      </c>
      <c r="O71" s="22">
        <f t="shared" si="1"/>
        <v>0.36363636363636365</v>
      </c>
    </row>
    <row r="72" spans="1:30">
      <c r="A72" s="4">
        <v>69</v>
      </c>
      <c r="B72" s="3" t="s">
        <v>69</v>
      </c>
      <c r="C72" s="4">
        <v>10</v>
      </c>
      <c r="D72" s="4">
        <v>5</v>
      </c>
      <c r="K72" s="4">
        <v>69</v>
      </c>
      <c r="L72" s="28" t="s">
        <v>69</v>
      </c>
      <c r="M72" s="31">
        <v>10</v>
      </c>
      <c r="N72" s="31">
        <v>5</v>
      </c>
      <c r="O72" s="22">
        <f t="shared" si="1"/>
        <v>0.5</v>
      </c>
    </row>
    <row r="73" spans="1:30">
      <c r="A73" s="4">
        <v>70</v>
      </c>
      <c r="B73" s="3" t="s">
        <v>70</v>
      </c>
      <c r="C73" s="4">
        <v>5</v>
      </c>
      <c r="D73" s="4">
        <v>1</v>
      </c>
      <c r="K73" s="4">
        <v>70</v>
      </c>
      <c r="L73" s="28" t="s">
        <v>70</v>
      </c>
      <c r="M73" s="31">
        <v>5</v>
      </c>
      <c r="N73" s="31">
        <v>1</v>
      </c>
      <c r="O73" s="22">
        <f t="shared" si="1"/>
        <v>0.2</v>
      </c>
    </row>
    <row r="74" spans="1:30">
      <c r="A74" s="4">
        <v>71</v>
      </c>
      <c r="B74" s="3" t="s">
        <v>71</v>
      </c>
      <c r="C74" s="4">
        <v>8</v>
      </c>
      <c r="D74" s="4">
        <v>1</v>
      </c>
      <c r="K74" s="4">
        <v>71</v>
      </c>
      <c r="L74" s="28" t="s">
        <v>71</v>
      </c>
      <c r="M74" s="31">
        <v>8</v>
      </c>
      <c r="N74" s="31">
        <v>1</v>
      </c>
      <c r="O74" s="22">
        <f t="shared" si="1"/>
        <v>0.125</v>
      </c>
    </row>
    <row r="75" spans="1:30">
      <c r="A75" s="4">
        <v>72</v>
      </c>
      <c r="B75" s="3" t="s">
        <v>72</v>
      </c>
      <c r="C75" s="4">
        <v>6</v>
      </c>
      <c r="D75" s="4">
        <v>2</v>
      </c>
      <c r="K75" s="4">
        <v>72</v>
      </c>
      <c r="L75" s="28" t="s">
        <v>72</v>
      </c>
      <c r="M75" s="31">
        <v>6</v>
      </c>
      <c r="N75" s="31">
        <v>2</v>
      </c>
      <c r="O75" s="22">
        <f t="shared" si="1"/>
        <v>0.33333333333333331</v>
      </c>
    </row>
    <row r="76" spans="1:30">
      <c r="A76" s="4">
        <v>73</v>
      </c>
      <c r="B76" s="3" t="s">
        <v>73</v>
      </c>
      <c r="C76" s="4">
        <v>1</v>
      </c>
      <c r="D76" s="4">
        <v>0</v>
      </c>
      <c r="K76" s="4">
        <v>73</v>
      </c>
      <c r="L76" s="28" t="s">
        <v>73</v>
      </c>
      <c r="M76" s="31">
        <v>1</v>
      </c>
      <c r="N76" s="31">
        <v>0</v>
      </c>
      <c r="O76" s="22">
        <f t="shared" si="1"/>
        <v>0</v>
      </c>
    </row>
    <row r="77" spans="1:30">
      <c r="A77" s="4">
        <v>74</v>
      </c>
      <c r="B77" s="3" t="s">
        <v>74</v>
      </c>
      <c r="C77" s="4">
        <v>2</v>
      </c>
      <c r="D77" s="4">
        <v>1</v>
      </c>
      <c r="K77" s="4">
        <v>74</v>
      </c>
      <c r="L77" s="28" t="s">
        <v>74</v>
      </c>
      <c r="M77" s="31">
        <v>2</v>
      </c>
      <c r="N77" s="31">
        <v>1</v>
      </c>
      <c r="O77" s="22">
        <f t="shared" si="1"/>
        <v>0.5</v>
      </c>
    </row>
    <row r="78" spans="1:30">
      <c r="A78" s="4">
        <v>75</v>
      </c>
      <c r="B78" s="3" t="s">
        <v>75</v>
      </c>
      <c r="C78" s="4">
        <v>8</v>
      </c>
      <c r="D78" s="4">
        <v>1</v>
      </c>
      <c r="K78" s="4">
        <v>75</v>
      </c>
      <c r="L78" s="28" t="s">
        <v>75</v>
      </c>
      <c r="M78" s="31">
        <v>8</v>
      </c>
      <c r="N78" s="31">
        <v>1</v>
      </c>
      <c r="O78" s="22">
        <f t="shared" si="1"/>
        <v>0.125</v>
      </c>
    </row>
    <row r="79" spans="1:30">
      <c r="A79" s="4">
        <v>76</v>
      </c>
      <c r="B79" s="3" t="s">
        <v>76</v>
      </c>
      <c r="C79" s="4">
        <v>9</v>
      </c>
      <c r="D79" s="4">
        <v>1</v>
      </c>
      <c r="K79" s="4">
        <v>76</v>
      </c>
      <c r="L79" s="28" t="s">
        <v>76</v>
      </c>
      <c r="M79" s="31">
        <v>9</v>
      </c>
      <c r="N79" s="31">
        <v>1</v>
      </c>
      <c r="O79" s="22">
        <f t="shared" si="1"/>
        <v>0.1111111111111111</v>
      </c>
    </row>
    <row r="80" spans="1:30">
      <c r="A80" s="4">
        <v>77</v>
      </c>
      <c r="B80" s="3" t="s">
        <v>77</v>
      </c>
      <c r="C80" s="4">
        <v>7</v>
      </c>
      <c r="D80" s="4">
        <v>2</v>
      </c>
      <c r="K80" s="4">
        <v>77</v>
      </c>
      <c r="L80" s="28" t="s">
        <v>77</v>
      </c>
      <c r="M80" s="31">
        <v>7</v>
      </c>
      <c r="N80" s="31">
        <v>2</v>
      </c>
      <c r="O80" s="22">
        <f t="shared" si="1"/>
        <v>0.2857142857142857</v>
      </c>
    </row>
    <row r="81" spans="1:30">
      <c r="A81" s="4">
        <v>78</v>
      </c>
      <c r="B81" s="3" t="s">
        <v>78</v>
      </c>
      <c r="C81" s="4">
        <v>6</v>
      </c>
      <c r="D81" s="4">
        <v>4</v>
      </c>
      <c r="K81" s="4">
        <v>78</v>
      </c>
      <c r="L81" s="28" t="s">
        <v>78</v>
      </c>
      <c r="M81" s="31">
        <v>6</v>
      </c>
      <c r="N81" s="31">
        <v>4</v>
      </c>
      <c r="O81" s="22">
        <f t="shared" si="1"/>
        <v>0.66666666666666663</v>
      </c>
    </row>
    <row r="82" spans="1:30">
      <c r="A82" s="4">
        <v>79</v>
      </c>
      <c r="B82" s="3" t="s">
        <v>79</v>
      </c>
      <c r="C82" s="4">
        <v>5</v>
      </c>
      <c r="D82" s="4">
        <v>0</v>
      </c>
      <c r="K82" s="4">
        <v>79</v>
      </c>
      <c r="L82" s="28" t="s">
        <v>79</v>
      </c>
      <c r="M82" s="31">
        <v>5</v>
      </c>
      <c r="N82" s="31">
        <v>0</v>
      </c>
      <c r="O82" s="22">
        <f t="shared" si="1"/>
        <v>0</v>
      </c>
    </row>
    <row r="83" spans="1:30">
      <c r="A83" s="4">
        <v>80</v>
      </c>
      <c r="B83" s="3" t="s">
        <v>80</v>
      </c>
      <c r="C83" s="4">
        <v>8</v>
      </c>
      <c r="D83" s="4">
        <v>5</v>
      </c>
      <c r="K83" s="4">
        <v>80</v>
      </c>
      <c r="L83" s="28" t="s">
        <v>80</v>
      </c>
      <c r="M83" s="31">
        <v>9</v>
      </c>
      <c r="N83" s="31">
        <v>5</v>
      </c>
      <c r="O83" s="22">
        <f t="shared" si="1"/>
        <v>0.55555555555555558</v>
      </c>
      <c r="Q83" s="23" t="s">
        <v>142</v>
      </c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>
      <c r="A84" s="4">
        <v>81</v>
      </c>
      <c r="B84" s="3" t="s">
        <v>81</v>
      </c>
      <c r="C84" s="4">
        <v>8</v>
      </c>
      <c r="D84" s="4">
        <v>3</v>
      </c>
      <c r="K84" s="4">
        <v>81</v>
      </c>
      <c r="L84" s="28" t="s">
        <v>81</v>
      </c>
      <c r="M84" s="31">
        <v>8</v>
      </c>
      <c r="N84" s="31">
        <v>3</v>
      </c>
      <c r="O84" s="22">
        <f t="shared" si="1"/>
        <v>0.375</v>
      </c>
    </row>
    <row r="85" spans="1:30">
      <c r="A85" s="4">
        <v>82</v>
      </c>
      <c r="B85" s="3" t="s">
        <v>82</v>
      </c>
      <c r="C85" s="4">
        <v>9</v>
      </c>
      <c r="D85" s="4">
        <v>3</v>
      </c>
      <c r="K85" s="4">
        <v>82</v>
      </c>
      <c r="L85" s="28" t="s">
        <v>82</v>
      </c>
      <c r="M85" s="31">
        <v>9</v>
      </c>
      <c r="N85" s="31">
        <v>3</v>
      </c>
      <c r="O85" s="22">
        <f t="shared" si="1"/>
        <v>0.33333333333333331</v>
      </c>
    </row>
    <row r="86" spans="1:30">
      <c r="A86" s="4">
        <v>83</v>
      </c>
      <c r="B86" s="3" t="s">
        <v>83</v>
      </c>
      <c r="C86" s="4">
        <v>5</v>
      </c>
      <c r="D86" s="4">
        <v>2</v>
      </c>
      <c r="K86" s="4">
        <v>83</v>
      </c>
      <c r="L86" s="28" t="s">
        <v>83</v>
      </c>
      <c r="M86" s="31">
        <v>5</v>
      </c>
      <c r="N86" s="31">
        <v>2</v>
      </c>
      <c r="O86" s="22">
        <f t="shared" si="1"/>
        <v>0.4</v>
      </c>
    </row>
    <row r="87" spans="1:30">
      <c r="A87" s="4">
        <v>84</v>
      </c>
      <c r="B87" s="3" t="s">
        <v>84</v>
      </c>
      <c r="C87" s="4">
        <v>5</v>
      </c>
      <c r="D87" s="4">
        <v>1</v>
      </c>
      <c r="K87" s="4">
        <v>84</v>
      </c>
      <c r="L87" s="28" t="s">
        <v>84</v>
      </c>
      <c r="M87" s="31">
        <v>5</v>
      </c>
      <c r="N87" s="31">
        <v>1</v>
      </c>
      <c r="O87" s="22">
        <f t="shared" si="1"/>
        <v>0.2</v>
      </c>
    </row>
    <row r="88" spans="1:30">
      <c r="A88" s="4">
        <v>85</v>
      </c>
      <c r="B88" s="3" t="s">
        <v>85</v>
      </c>
      <c r="C88" s="4">
        <v>7</v>
      </c>
      <c r="D88" s="4">
        <v>1</v>
      </c>
      <c r="K88" s="4">
        <v>85</v>
      </c>
      <c r="L88" s="28" t="s">
        <v>85</v>
      </c>
      <c r="M88" s="31">
        <v>7</v>
      </c>
      <c r="N88" s="31">
        <v>1</v>
      </c>
      <c r="O88" s="22">
        <f t="shared" si="1"/>
        <v>0.14285714285714285</v>
      </c>
    </row>
    <row r="89" spans="1:30">
      <c r="A89" s="4">
        <v>86</v>
      </c>
      <c r="B89" s="3" t="s">
        <v>86</v>
      </c>
      <c r="C89" s="4">
        <v>9</v>
      </c>
      <c r="D89" s="4">
        <v>7</v>
      </c>
      <c r="K89" s="4">
        <v>86</v>
      </c>
      <c r="L89" s="28" t="s">
        <v>86</v>
      </c>
      <c r="M89" s="31">
        <v>9</v>
      </c>
      <c r="N89" s="31">
        <v>7</v>
      </c>
      <c r="O89" s="22">
        <f t="shared" si="1"/>
        <v>0.77777777777777779</v>
      </c>
    </row>
    <row r="90" spans="1:30">
      <c r="A90" s="4">
        <v>87</v>
      </c>
      <c r="B90" s="3" t="s">
        <v>87</v>
      </c>
      <c r="C90" s="4">
        <v>3</v>
      </c>
      <c r="D90" s="4">
        <v>0</v>
      </c>
      <c r="K90" s="4">
        <v>87</v>
      </c>
      <c r="L90" s="28" t="s">
        <v>87</v>
      </c>
      <c r="M90" s="31">
        <v>3</v>
      </c>
      <c r="N90" s="31">
        <v>0</v>
      </c>
      <c r="O90" s="22">
        <f t="shared" si="1"/>
        <v>0</v>
      </c>
    </row>
    <row r="91" spans="1:30">
      <c r="A91" s="4">
        <v>88</v>
      </c>
      <c r="B91" s="3" t="s">
        <v>88</v>
      </c>
      <c r="C91" s="4">
        <v>2</v>
      </c>
      <c r="D91" s="4">
        <v>0</v>
      </c>
      <c r="K91" s="4">
        <v>88</v>
      </c>
      <c r="L91" s="28" t="s">
        <v>88</v>
      </c>
      <c r="M91" s="31">
        <v>2</v>
      </c>
      <c r="N91" s="31">
        <v>0</v>
      </c>
      <c r="O91" s="22">
        <f t="shared" si="1"/>
        <v>0</v>
      </c>
    </row>
    <row r="92" spans="1:30">
      <c r="A92" s="4">
        <v>89</v>
      </c>
      <c r="B92" s="3" t="s">
        <v>89</v>
      </c>
      <c r="C92" s="4">
        <v>1</v>
      </c>
      <c r="D92" s="4">
        <v>0</v>
      </c>
      <c r="K92" s="4">
        <v>89</v>
      </c>
      <c r="L92" s="28" t="s">
        <v>89</v>
      </c>
      <c r="M92" s="31">
        <v>1</v>
      </c>
      <c r="N92" s="31">
        <v>0</v>
      </c>
      <c r="O92" s="22">
        <f t="shared" si="1"/>
        <v>0</v>
      </c>
    </row>
    <row r="93" spans="1:30">
      <c r="A93" s="4">
        <v>90</v>
      </c>
      <c r="B93" s="3" t="s">
        <v>90</v>
      </c>
      <c r="C93" s="4">
        <v>6</v>
      </c>
      <c r="D93" s="4">
        <v>5</v>
      </c>
      <c r="K93" s="4">
        <v>90</v>
      </c>
      <c r="L93" s="28" t="s">
        <v>90</v>
      </c>
      <c r="M93" s="31">
        <v>7</v>
      </c>
      <c r="N93" s="31">
        <v>5</v>
      </c>
      <c r="O93" s="22">
        <f t="shared" si="1"/>
        <v>0.7142857142857143</v>
      </c>
      <c r="Q93" s="23" t="s">
        <v>143</v>
      </c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30">
      <c r="A94" s="4">
        <v>91</v>
      </c>
      <c r="B94" s="3" t="s">
        <v>91</v>
      </c>
      <c r="C94" s="4">
        <v>6</v>
      </c>
      <c r="D94" s="4">
        <v>1</v>
      </c>
      <c r="K94" s="4">
        <v>91</v>
      </c>
      <c r="L94" s="28" t="s">
        <v>91</v>
      </c>
      <c r="M94" s="31">
        <v>6</v>
      </c>
      <c r="N94" s="31">
        <v>1</v>
      </c>
      <c r="O94" s="22">
        <f t="shared" si="1"/>
        <v>0.16666666666666666</v>
      </c>
    </row>
    <row r="95" spans="1:30">
      <c r="A95" s="4">
        <v>92</v>
      </c>
      <c r="B95" s="3" t="s">
        <v>92</v>
      </c>
      <c r="C95" s="4">
        <v>7</v>
      </c>
      <c r="D95" s="4">
        <v>2</v>
      </c>
      <c r="K95" s="4">
        <v>92</v>
      </c>
      <c r="L95" s="28" t="s">
        <v>92</v>
      </c>
      <c r="M95" s="31">
        <v>7</v>
      </c>
      <c r="N95" s="31">
        <v>2</v>
      </c>
      <c r="O95" s="22">
        <f t="shared" si="1"/>
        <v>0.2857142857142857</v>
      </c>
    </row>
    <row r="96" spans="1:30">
      <c r="A96" s="4">
        <v>93</v>
      </c>
      <c r="B96" s="3" t="s">
        <v>93</v>
      </c>
      <c r="C96" s="4">
        <v>11</v>
      </c>
      <c r="D96" s="4">
        <v>3</v>
      </c>
      <c r="K96" s="4">
        <v>93</v>
      </c>
      <c r="L96" s="28" t="s">
        <v>93</v>
      </c>
      <c r="M96" s="31">
        <v>11</v>
      </c>
      <c r="N96" s="31">
        <v>3</v>
      </c>
      <c r="O96" s="22">
        <f t="shared" si="1"/>
        <v>0.27272727272727271</v>
      </c>
    </row>
    <row r="97" spans="1:30">
      <c r="A97" s="4">
        <v>94</v>
      </c>
      <c r="B97" s="3" t="s">
        <v>94</v>
      </c>
      <c r="C97" s="4">
        <v>13</v>
      </c>
      <c r="D97" s="4">
        <v>5</v>
      </c>
      <c r="K97" s="4">
        <v>94</v>
      </c>
      <c r="L97" s="28" t="s">
        <v>94</v>
      </c>
      <c r="M97" s="31">
        <v>13</v>
      </c>
      <c r="N97" s="31">
        <v>5</v>
      </c>
      <c r="O97" s="22">
        <f t="shared" si="1"/>
        <v>0.38461538461538464</v>
      </c>
    </row>
    <row r="98" spans="1:30">
      <c r="A98" s="4">
        <v>95</v>
      </c>
      <c r="B98" s="3" t="s">
        <v>95</v>
      </c>
      <c r="C98" s="4">
        <v>9</v>
      </c>
      <c r="D98" s="4">
        <v>4</v>
      </c>
      <c r="K98" s="4">
        <v>95</v>
      </c>
      <c r="L98" s="28" t="s">
        <v>95</v>
      </c>
      <c r="M98" s="31">
        <v>9</v>
      </c>
      <c r="N98" s="31">
        <v>4</v>
      </c>
      <c r="O98" s="22">
        <f t="shared" si="1"/>
        <v>0.44444444444444442</v>
      </c>
    </row>
    <row r="99" spans="1:30">
      <c r="A99" s="4">
        <v>96</v>
      </c>
      <c r="B99" s="3" t="s">
        <v>96</v>
      </c>
      <c r="C99" s="4">
        <v>5</v>
      </c>
      <c r="D99" s="4">
        <v>2</v>
      </c>
      <c r="K99" s="4">
        <v>96</v>
      </c>
      <c r="L99" s="28" t="s">
        <v>96</v>
      </c>
      <c r="M99" s="31">
        <v>5</v>
      </c>
      <c r="N99" s="31">
        <v>2</v>
      </c>
      <c r="O99" s="22">
        <f t="shared" si="1"/>
        <v>0.4</v>
      </c>
    </row>
    <row r="100" spans="1:30">
      <c r="A100" s="4">
        <v>97</v>
      </c>
      <c r="B100" s="3" t="s">
        <v>97</v>
      </c>
      <c r="C100" s="4">
        <v>1</v>
      </c>
      <c r="D100" s="4">
        <v>0</v>
      </c>
      <c r="K100" s="4">
        <v>97</v>
      </c>
      <c r="L100" s="28" t="s">
        <v>97</v>
      </c>
      <c r="M100" s="31">
        <v>1</v>
      </c>
      <c r="N100" s="31">
        <v>0</v>
      </c>
      <c r="O100" s="22">
        <f t="shared" si="1"/>
        <v>0</v>
      </c>
    </row>
    <row r="101" spans="1:30">
      <c r="A101" s="4">
        <v>98</v>
      </c>
      <c r="B101" s="3" t="s">
        <v>98</v>
      </c>
      <c r="C101" s="4">
        <v>0</v>
      </c>
      <c r="D101" s="4">
        <v>0</v>
      </c>
      <c r="K101" s="4">
        <v>98</v>
      </c>
      <c r="L101" s="28" t="s">
        <v>98</v>
      </c>
      <c r="M101" s="31">
        <v>0</v>
      </c>
      <c r="N101" s="31">
        <v>0</v>
      </c>
      <c r="O101" s="22" t="e">
        <f t="shared" si="1"/>
        <v>#DIV/0!</v>
      </c>
    </row>
    <row r="102" spans="1:30">
      <c r="A102" s="4">
        <v>99</v>
      </c>
      <c r="B102" s="3" t="s">
        <v>99</v>
      </c>
      <c r="C102" s="4">
        <v>11</v>
      </c>
      <c r="D102" s="4">
        <v>4</v>
      </c>
      <c r="K102" s="4">
        <v>99</v>
      </c>
      <c r="L102" s="28" t="s">
        <v>99</v>
      </c>
      <c r="M102" s="31">
        <v>11</v>
      </c>
      <c r="N102" s="31">
        <v>4</v>
      </c>
      <c r="O102" s="22">
        <f t="shared" si="1"/>
        <v>0.36363636363636365</v>
      </c>
    </row>
    <row r="103" spans="1:30">
      <c r="A103" s="4">
        <v>100</v>
      </c>
      <c r="B103" s="3" t="s">
        <v>100</v>
      </c>
      <c r="C103" s="4">
        <v>14</v>
      </c>
      <c r="D103" s="4">
        <v>8</v>
      </c>
      <c r="K103" s="4">
        <v>100</v>
      </c>
      <c r="L103" s="28" t="s">
        <v>100</v>
      </c>
      <c r="M103" s="31">
        <v>14</v>
      </c>
      <c r="N103" s="31">
        <v>8</v>
      </c>
      <c r="O103" s="22">
        <f t="shared" si="1"/>
        <v>0.5714285714285714</v>
      </c>
    </row>
    <row r="104" spans="1:30">
      <c r="A104" s="4">
        <v>101</v>
      </c>
      <c r="B104" s="3" t="s">
        <v>101</v>
      </c>
      <c r="C104" s="4">
        <v>6</v>
      </c>
      <c r="D104" s="4">
        <v>1</v>
      </c>
      <c r="K104" s="4">
        <v>101</v>
      </c>
      <c r="L104" s="28" t="s">
        <v>101</v>
      </c>
      <c r="M104" s="31">
        <v>6</v>
      </c>
      <c r="N104" s="31">
        <v>1</v>
      </c>
      <c r="O104" s="22">
        <f t="shared" si="1"/>
        <v>0.16666666666666666</v>
      </c>
    </row>
    <row r="105" spans="1:30">
      <c r="A105" s="4">
        <v>102</v>
      </c>
      <c r="B105" s="3" t="s">
        <v>102</v>
      </c>
      <c r="C105" s="4">
        <v>5</v>
      </c>
      <c r="D105" s="4">
        <v>1</v>
      </c>
      <c r="K105" s="4">
        <v>102</v>
      </c>
      <c r="L105" s="28" t="s">
        <v>102</v>
      </c>
      <c r="M105" s="31">
        <v>5</v>
      </c>
      <c r="N105" s="31">
        <v>1</v>
      </c>
      <c r="O105" s="22">
        <f t="shared" si="1"/>
        <v>0.2</v>
      </c>
    </row>
    <row r="106" spans="1:30">
      <c r="A106" s="4">
        <v>103</v>
      </c>
      <c r="B106" s="3" t="s">
        <v>103</v>
      </c>
      <c r="C106" s="4">
        <v>8</v>
      </c>
      <c r="D106" s="4">
        <v>5</v>
      </c>
      <c r="K106" s="4">
        <v>103</v>
      </c>
      <c r="L106" s="28" t="s">
        <v>103</v>
      </c>
      <c r="M106" s="31">
        <v>8</v>
      </c>
      <c r="N106" s="31">
        <v>5</v>
      </c>
      <c r="O106" s="22">
        <f t="shared" si="1"/>
        <v>0.625</v>
      </c>
    </row>
    <row r="107" spans="1:30">
      <c r="A107" s="4">
        <v>104</v>
      </c>
      <c r="B107" s="3" t="s">
        <v>104</v>
      </c>
      <c r="C107" s="4">
        <v>9</v>
      </c>
      <c r="D107" s="4">
        <v>6</v>
      </c>
      <c r="K107" s="4">
        <v>104</v>
      </c>
      <c r="L107" s="28" t="s">
        <v>104</v>
      </c>
      <c r="M107" s="31">
        <v>9</v>
      </c>
      <c r="N107" s="31">
        <v>6</v>
      </c>
      <c r="O107" s="22">
        <f t="shared" si="1"/>
        <v>0.66666666666666663</v>
      </c>
    </row>
    <row r="108" spans="1:30">
      <c r="A108" s="4">
        <v>105</v>
      </c>
      <c r="B108" s="3" t="s">
        <v>105</v>
      </c>
      <c r="C108" s="4">
        <v>7</v>
      </c>
      <c r="D108" s="4">
        <v>6</v>
      </c>
      <c r="K108" s="4">
        <v>105</v>
      </c>
      <c r="L108" s="28" t="s">
        <v>105</v>
      </c>
      <c r="M108" s="31">
        <v>7</v>
      </c>
      <c r="N108" s="31">
        <v>6</v>
      </c>
      <c r="O108" s="22">
        <f t="shared" si="1"/>
        <v>0.8571428571428571</v>
      </c>
    </row>
    <row r="109" spans="1:30">
      <c r="A109" s="4">
        <v>106</v>
      </c>
      <c r="B109" s="3" t="s">
        <v>106</v>
      </c>
      <c r="C109" s="4">
        <v>10</v>
      </c>
      <c r="D109" s="4">
        <v>7</v>
      </c>
      <c r="K109" s="4">
        <v>106</v>
      </c>
      <c r="L109" s="28" t="s">
        <v>106</v>
      </c>
      <c r="M109" s="31">
        <v>10</v>
      </c>
      <c r="N109" s="31">
        <v>7</v>
      </c>
      <c r="O109" s="22">
        <f t="shared" si="1"/>
        <v>0.7</v>
      </c>
    </row>
    <row r="110" spans="1:30">
      <c r="A110" s="4">
        <v>107</v>
      </c>
      <c r="B110" s="3" t="s">
        <v>107</v>
      </c>
      <c r="C110" s="4">
        <v>4</v>
      </c>
      <c r="D110" s="4">
        <v>3</v>
      </c>
      <c r="K110" s="4">
        <v>107</v>
      </c>
      <c r="L110" s="28" t="s">
        <v>107</v>
      </c>
      <c r="M110" s="31">
        <v>5</v>
      </c>
      <c r="N110" s="31">
        <v>3</v>
      </c>
      <c r="O110" s="22">
        <f t="shared" si="1"/>
        <v>0.6</v>
      </c>
      <c r="Q110" s="23" t="s">
        <v>144</v>
      </c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>
      <c r="A111" s="4">
        <v>108</v>
      </c>
      <c r="B111" s="3" t="s">
        <v>108</v>
      </c>
      <c r="C111" s="4">
        <v>2</v>
      </c>
      <c r="D111" s="4">
        <v>0</v>
      </c>
      <c r="K111" s="4">
        <v>108</v>
      </c>
      <c r="L111" s="28" t="s">
        <v>108</v>
      </c>
      <c r="M111" s="31">
        <v>2</v>
      </c>
      <c r="N111" s="31">
        <v>0</v>
      </c>
      <c r="O111" s="22">
        <f t="shared" si="1"/>
        <v>0</v>
      </c>
    </row>
    <row r="112" spans="1:30">
      <c r="A112" s="4">
        <v>109</v>
      </c>
      <c r="B112" s="3" t="s">
        <v>109</v>
      </c>
      <c r="C112" s="4">
        <v>0</v>
      </c>
      <c r="D112" s="4">
        <v>0</v>
      </c>
      <c r="K112" s="4">
        <v>109</v>
      </c>
      <c r="L112" s="28" t="s">
        <v>109</v>
      </c>
      <c r="M112" s="31">
        <v>0</v>
      </c>
      <c r="N112" s="31">
        <v>0</v>
      </c>
      <c r="O112" s="22" t="e">
        <f t="shared" si="1"/>
        <v>#DIV/0!</v>
      </c>
    </row>
    <row r="113" spans="1:15">
      <c r="A113" s="6">
        <v>110</v>
      </c>
      <c r="B113" s="5" t="s">
        <v>110</v>
      </c>
      <c r="C113" s="6">
        <v>4</v>
      </c>
      <c r="D113" s="6">
        <v>3</v>
      </c>
      <c r="K113" s="6">
        <v>110</v>
      </c>
      <c r="L113" s="29" t="s">
        <v>110</v>
      </c>
      <c r="M113" s="32">
        <v>4</v>
      </c>
      <c r="N113" s="32">
        <v>3</v>
      </c>
      <c r="O113" s="25">
        <f t="shared" si="1"/>
        <v>0.75</v>
      </c>
    </row>
  </sheetData>
  <mergeCells count="25">
    <mergeCell ref="A1:D1"/>
    <mergeCell ref="F1:I1"/>
    <mergeCell ref="K1:O1"/>
    <mergeCell ref="Q55:AD55"/>
    <mergeCell ref="Q33:AD33"/>
    <mergeCell ref="Q47:AD47"/>
    <mergeCell ref="Q21:AD21"/>
    <mergeCell ref="Q6:AE6"/>
    <mergeCell ref="Q12:AE12"/>
    <mergeCell ref="F25:I25"/>
    <mergeCell ref="F26:I26"/>
    <mergeCell ref="Q15:AD15"/>
    <mergeCell ref="Q18:AD18"/>
    <mergeCell ref="Q14:AD14"/>
    <mergeCell ref="Q17:AD17"/>
    <mergeCell ref="Q20:AD20"/>
    <mergeCell ref="Q110:AD110"/>
    <mergeCell ref="Q52:AD52"/>
    <mergeCell ref="Q93:AD93"/>
    <mergeCell ref="Q83:AD83"/>
    <mergeCell ref="Q22:AD22"/>
    <mergeCell ref="Q36:AD36"/>
    <mergeCell ref="Q39:AD39"/>
    <mergeCell ref="Q32:AD32"/>
    <mergeCell ref="Q69:AD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AEK</dc:creator>
  <cp:lastModifiedBy>AEK</cp:lastModifiedBy>
  <dcterms:created xsi:type="dcterms:W3CDTF">2016-11-08T15:08:53Z</dcterms:created>
  <dcterms:modified xsi:type="dcterms:W3CDTF">2016-11-09T16:10:55Z</dcterms:modified>
</cp:coreProperties>
</file>